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2855" tabRatio="970" activeTab="2"/>
  </bookViews>
  <sheets>
    <sheet name="РАЗДЕЛ 1(АМП)" sheetId="1" r:id="rId1"/>
    <sheet name="РАЗДЕЛ 2-а (КС - КПГ)" sheetId="2" r:id="rId2"/>
    <sheet name="РАЗДЕЛ 2-б (КС- КСГ) " sheetId="7" r:id="rId3"/>
    <sheet name="РАЗДЕЛ 3-а (ДС - КПГ) " sheetId="3" r:id="rId4"/>
    <sheet name="РАЗДЕЛ 3-б (ДС - КСГ)" sheetId="8" r:id="rId5"/>
    <sheet name="РАЗДЕЛ 4 (СМП) " sheetId="4" r:id="rId6"/>
    <sheet name="Раздел 5а (МУ)" sheetId="5" r:id="rId7"/>
    <sheet name="Раздел 5б (МУ) -стоматолог" sheetId="9" r:id="rId8"/>
    <sheet name="Раздел6-МУ для силовых структур" sheetId="10" r:id="rId9"/>
    <sheet name="тм" sheetId="6" state="hidden" r:id="rId10"/>
  </sheets>
  <definedNames>
    <definedName name="_xlnm._FilterDatabase" localSheetId="7" hidden="1">'Раздел 5б (МУ) -стоматолог'!$A$6:$F$171</definedName>
    <definedName name="_xlnm._FilterDatabase" localSheetId="9" hidden="1">тм!$C$1:$K$1450</definedName>
    <definedName name="_xlnm.Print_Titles" localSheetId="0">'РАЗДЕЛ 1(АМП)'!$10:$11</definedName>
    <definedName name="_xlnm.Print_Titles" localSheetId="1">'РАЗДЕЛ 2-а (КС - КПГ)'!$3:$4</definedName>
    <definedName name="_xlnm.Print_Titles" localSheetId="2">'РАЗДЕЛ 2-б (КС- КСГ) '!$3:$6</definedName>
    <definedName name="_xlnm.Print_Titles" localSheetId="3">'РАЗДЕЛ 3-а (ДС - КПГ) '!$3:$4</definedName>
    <definedName name="_xlnm.Print_Titles" localSheetId="4">'РАЗДЕЛ 3-б (ДС - КСГ)'!$2:$4</definedName>
    <definedName name="_xlnm.Print_Titles" localSheetId="5">'РАЗДЕЛ 4 (СМП) '!$3:$3</definedName>
    <definedName name="_xlnm.Print_Titles" localSheetId="6">'Раздел 5а (МУ)'!$3:$4</definedName>
    <definedName name="_xlnm.Print_Titles" localSheetId="7">'Раздел 5б (МУ) -стоматолог'!$3:$5</definedName>
    <definedName name="_xlnm.Print_Titles" localSheetId="8">'Раздел6-МУ для силовых структур'!$3:$4</definedName>
    <definedName name="_xlnm.Print_Area" localSheetId="0">'РАЗДЕЛ 1(АМП)'!$A$1:$D$84</definedName>
    <definedName name="_xlnm.Print_Area" localSheetId="1">'РАЗДЕЛ 2-а (КС - КПГ)'!$A$1:$C$48</definedName>
    <definedName name="_xlnm.Print_Area" localSheetId="2">'РАЗДЕЛ 2-б (КС- КСГ) '!$A$1:$E$373</definedName>
    <definedName name="_xlnm.Print_Area" localSheetId="3">'РАЗДЕЛ 3-а (ДС - КПГ) '!$A$1:$D$34</definedName>
    <definedName name="_xlnm.Print_Area" localSheetId="4">'РАЗДЕЛ 3-б (ДС - КСГ)'!$A$1:$E$157</definedName>
    <definedName name="_xlnm.Print_Area" localSheetId="5">'РАЗДЕЛ 4 (СМП) '!$A$1:$C$12</definedName>
    <definedName name="_xlnm.Print_Area" localSheetId="6">'Раздел 5а (МУ)'!$A$1:$C$283</definedName>
    <definedName name="_xlnm.Print_Area" localSheetId="7">'Раздел 5б (МУ) -стоматолог'!$A$1:$F$183</definedName>
    <definedName name="_xlnm.Print_Area" localSheetId="8">'Раздел6-МУ для силовых структур'!$A$1:$B$300</definedName>
  </definedNames>
  <calcPr calcId="145621"/>
</workbook>
</file>

<file path=xl/calcChain.xml><?xml version="1.0" encoding="utf-8"?>
<calcChain xmlns="http://schemas.openxmlformats.org/spreadsheetml/2006/main">
  <c r="C11" i="4" l="1"/>
  <c r="B48" i="10" l="1"/>
  <c r="B49" i="10"/>
  <c r="B51" i="10"/>
  <c r="B52" i="10"/>
  <c r="B54" i="10"/>
  <c r="B55" i="10"/>
  <c r="B56" i="10"/>
  <c r="B47" i="10"/>
  <c r="C12" i="5"/>
  <c r="B53" i="10" s="1"/>
  <c r="C9" i="5"/>
  <c r="B50" i="10" s="1"/>
  <c r="B194" i="10"/>
  <c r="B182" i="10"/>
  <c r="B155" i="10"/>
  <c r="B122" i="10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AE48" i="2" l="1"/>
  <c r="AE47" i="2"/>
  <c r="AE46" i="2"/>
  <c r="AE45" i="2"/>
  <c r="AE44" i="2"/>
  <c r="AE42" i="2"/>
  <c r="AE40" i="2"/>
  <c r="AE24" i="2"/>
  <c r="AE21" i="2"/>
  <c r="AE20" i="2"/>
  <c r="AE14" i="8" l="1"/>
  <c r="AE34" i="3"/>
  <c r="AE33" i="3"/>
  <c r="AE32" i="3"/>
  <c r="AE31" i="3"/>
  <c r="AE29" i="3"/>
  <c r="AE28" i="3"/>
  <c r="AE27" i="3"/>
  <c r="AE26" i="3"/>
  <c r="AE25" i="3"/>
  <c r="AE24" i="3"/>
  <c r="AE23" i="3"/>
  <c r="AE22" i="3"/>
  <c r="AE21" i="3"/>
  <c r="AE20" i="3"/>
  <c r="AE19" i="3"/>
  <c r="AE15" i="3"/>
  <c r="B201" i="10" l="1"/>
  <c r="B200" i="10"/>
  <c r="B199" i="10"/>
  <c r="B198" i="10"/>
  <c r="B197" i="10"/>
  <c r="B196" i="10"/>
  <c r="B195" i="10"/>
  <c r="B178" i="10"/>
  <c r="B177" i="10"/>
  <c r="B176" i="10"/>
  <c r="B175" i="10"/>
  <c r="B174" i="10"/>
  <c r="B173" i="10"/>
  <c r="B172" i="10"/>
  <c r="B171" i="10"/>
  <c r="B170" i="10"/>
  <c r="B169" i="10"/>
  <c r="B168" i="10"/>
  <c r="B167" i="10"/>
  <c r="B166" i="10"/>
  <c r="B165" i="10"/>
  <c r="B164" i="10"/>
  <c r="B163" i="10"/>
  <c r="B162" i="10"/>
  <c r="B161" i="10"/>
  <c r="B160" i="10"/>
  <c r="B159" i="10"/>
  <c r="B158" i="10"/>
  <c r="B157" i="10"/>
  <c r="B156" i="10"/>
  <c r="B152" i="10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C122" i="5" l="1"/>
  <c r="C123" i="5"/>
  <c r="C124" i="5"/>
  <c r="C119" i="5"/>
  <c r="C120" i="5"/>
  <c r="C121" i="5"/>
  <c r="C118" i="5"/>
  <c r="C115" i="5"/>
  <c r="C114" i="5"/>
  <c r="C106" i="5"/>
  <c r="C107" i="5"/>
  <c r="C108" i="5"/>
  <c r="C109" i="5"/>
  <c r="C110" i="5"/>
  <c r="C111" i="5"/>
  <c r="C112" i="5"/>
  <c r="C113" i="5" s="1"/>
  <c r="C96" i="5" l="1"/>
  <c r="C70" i="5"/>
  <c r="C97" i="5"/>
  <c r="C71" i="5"/>
  <c r="C95" i="5"/>
  <c r="C69" i="5"/>
  <c r="C67" i="5"/>
  <c r="C100" i="5" l="1"/>
  <c r="C74" i="5"/>
  <c r="C101" i="5"/>
  <c r="C94" i="5"/>
  <c r="C99" i="5"/>
  <c r="C98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5" i="5"/>
  <c r="C73" i="5"/>
  <c r="C72" i="5"/>
  <c r="C68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AE99" i="1" l="1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AL57" i="1"/>
  <c r="F673" i="6" s="1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AL58" i="1"/>
  <c r="AL59" i="1" s="1"/>
  <c r="AL60" i="1" s="1"/>
  <c r="AL62" i="1" s="1"/>
  <c r="AL63" i="1" s="1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AE57" i="1"/>
  <c r="AE58" i="1"/>
  <c r="AE59" i="1"/>
  <c r="AE60" i="1"/>
  <c r="AE62" i="1"/>
  <c r="AE63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AD7" i="4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<sst xmlns="http://schemas.openxmlformats.org/spreadsheetml/2006/main" count="3243" uniqueCount="2253">
  <si>
    <t>Приложение № 1</t>
  </si>
  <si>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</si>
  <si>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</si>
  <si>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</si>
  <si>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</si>
  <si>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</si>
  <si>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</si>
  <si>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</si>
  <si>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 xml:space="preserve">Акушерство и гинекология 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</si>
  <si>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</si>
  <si>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</si>
  <si>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</si>
  <si>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</si>
  <si>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</si>
  <si>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</si>
  <si>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</si>
  <si>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</si>
  <si>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</si>
  <si>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Нефрология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</si>
  <si>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</si>
  <si>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</si>
  <si>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</si>
  <si>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</si>
  <si>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</si>
  <si>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</si>
  <si>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</si>
  <si>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</si>
  <si>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</si>
  <si>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</si>
  <si>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</si>
  <si>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</si>
  <si>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</si>
  <si>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</si>
  <si>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-</t>
  </si>
  <si>
    <t>Наименование врачебной специальности</t>
  </si>
  <si>
    <t>Стоимость законченного случая лечения, рублей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</si>
  <si>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</si>
  <si>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</si>
  <si>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</si>
  <si>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</si>
  <si>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</si>
  <si>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</si>
  <si>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</si>
  <si>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</si>
  <si>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</si>
  <si>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</si>
  <si>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</si>
  <si>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</si>
  <si>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</si>
  <si>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</si>
  <si>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</si>
  <si>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</si>
  <si>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</si>
  <si>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</si>
  <si>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</si>
  <si>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</si>
  <si>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</si>
  <si>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</si>
  <si>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</si>
  <si>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</si>
  <si>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</si>
  <si>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</si>
  <si>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</si>
  <si>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</si>
  <si>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</si>
  <si>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</si>
  <si>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</si>
  <si>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</si>
  <si>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</si>
  <si>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</si>
  <si>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</si>
  <si>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</si>
  <si>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</si>
  <si>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</si>
  <si>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</si>
  <si>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</si>
  <si>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Травматология-ортопедия</t>
  </si>
  <si>
    <t>Отоларингология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</si>
  <si>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</si>
  <si>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</si>
  <si>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3.1.2.1</t>
  </si>
  <si>
    <t>3.1.2.2</t>
  </si>
  <si>
    <t>3.1.2.3</t>
  </si>
  <si>
    <t>3.1.2.4</t>
  </si>
  <si>
    <t>3.1.2.5</t>
  </si>
  <si>
    <t>Экстракорпоральное оплодотворение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</si>
  <si>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</si>
  <si>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</si>
  <si>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</si>
  <si>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</si>
  <si>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</si>
  <si>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</si>
  <si>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</si>
  <si>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</si>
  <si>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</si>
  <si>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</si>
  <si>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</si>
  <si>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</si>
  <si>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</si>
  <si>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</si>
  <si>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</si>
  <si>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</si>
  <si>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</si>
  <si>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</si>
  <si>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</si>
  <si>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</si>
  <si>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</si>
  <si>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</si>
  <si>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</si>
  <si>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</si>
  <si>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</si>
  <si>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</si>
  <si>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</si>
  <si>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</si>
  <si>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</si>
  <si>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</si>
  <si>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</si>
  <si>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</si>
  <si>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</si>
  <si>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</si>
  <si>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</si>
  <si>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</si>
  <si>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</si>
  <si>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</si>
  <si>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</si>
  <si>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</si>
  <si>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</si>
  <si>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</si>
  <si>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</si>
  <si>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 xml:space="preserve">Хирургия (комбустиология) </t>
  </si>
  <si>
    <t>Нефрология (без диализа)</t>
  </si>
  <si>
    <t>Аллергология-иммунология</t>
  </si>
  <si>
    <r>
      <rPr>
        <b/>
        <u/>
        <sz val="13"/>
        <color rgb="FF0000CC"/>
        <rFont val="Times New Roman"/>
        <family val="1"/>
        <charset val="204"/>
      </rPr>
      <t>РАЗДЕЛ 1.</t>
    </r>
    <r>
      <rPr>
        <b/>
        <sz val="13"/>
        <color rgb="FF0000CC"/>
        <rFont val="Times New Roman"/>
        <family val="1"/>
        <charset val="204"/>
      </rPr>
      <t xml:space="preserve"> АМБУЛАТОРНАЯ МЕДИЦИНСКАЯ ПОМОЩЬ</t>
    </r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</si>
  <si>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</si>
  <si>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</si>
  <si>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</si>
  <si>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</si>
  <si>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</si>
  <si>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</si>
  <si>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</si>
  <si>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</si>
  <si>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</si>
  <si>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</si>
  <si>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</si>
  <si>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</si>
  <si>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</si>
  <si>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</si>
  <si>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</si>
  <si>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</si>
  <si>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</si>
  <si>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</si>
  <si>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</si>
  <si>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</si>
  <si>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</si>
  <si>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</si>
  <si>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</si>
  <si>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</si>
  <si>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</si>
  <si>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</si>
  <si>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</si>
  <si>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</si>
  <si>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</si>
  <si>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</si>
  <si>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</si>
  <si>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</si>
  <si>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</si>
  <si>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</si>
  <si>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</si>
  <si>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</si>
  <si>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</si>
  <si>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</si>
  <si>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</si>
  <si>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</si>
  <si>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</si>
  <si>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</si>
  <si>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Профилкатическая и инаця цель - 29 / Посещение по заоблеванию - 30</t>
  </si>
  <si>
    <t>Неотложная форма - 41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</si>
  <si>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</si>
  <si>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</si>
  <si>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</si>
  <si>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</si>
  <si>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</si>
  <si>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</si>
  <si>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</si>
  <si>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</si>
  <si>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</si>
  <si>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</si>
  <si>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</si>
  <si>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</si>
  <si>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</si>
  <si>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</si>
  <si>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</si>
  <si>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</si>
  <si>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</si>
  <si>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</si>
  <si>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</si>
  <si>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</si>
  <si>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</si>
  <si>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</si>
  <si>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</si>
  <si>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</si>
  <si>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</si>
  <si>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</si>
  <si>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</si>
  <si>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</si>
  <si>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</si>
  <si>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</si>
  <si>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</si>
  <si>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</si>
  <si>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</si>
  <si>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</si>
  <si>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</si>
  <si>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</si>
  <si>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</si>
  <si>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</si>
  <si>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</si>
  <si>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</si>
  <si>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</si>
  <si>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</si>
  <si>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</si>
  <si>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</si>
  <si>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</si>
  <si>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</si>
  <si>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</si>
  <si>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</si>
  <si>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</si>
  <si>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</si>
  <si>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</si>
  <si>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</si>
  <si>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</si>
  <si>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</si>
  <si>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</si>
  <si>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</si>
  <si>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</si>
  <si>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</si>
  <si>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</si>
  <si>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</si>
  <si>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</si>
  <si>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</si>
  <si>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</si>
  <si>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</si>
  <si>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</si>
  <si>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</si>
  <si>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</si>
  <si>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</si>
  <si>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</si>
  <si>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</si>
  <si>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</si>
  <si>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</si>
  <si>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</si>
  <si>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</si>
  <si>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</si>
  <si>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</si>
  <si>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</si>
  <si>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</si>
  <si>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</si>
  <si>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</si>
  <si>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</si>
  <si>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</si>
  <si>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</si>
  <si>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</si>
  <si>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r>
      <t xml:space="preserve">2.1. МЕДИЦИНСКИЕ ОРГАНИЗАЦИИ ОТНОСЯЩИЕСЯ К </t>
    </r>
    <r>
      <rPr>
        <b/>
        <sz val="20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</si>
  <si>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3.1.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</si>
  <si>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</si>
  <si>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</si>
  <si>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2.2.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</si>
  <si>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t>Сосудистая хирургия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</si>
  <si>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</si>
  <si>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</si>
  <si>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</si>
  <si>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</si>
  <si>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</si>
  <si>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 xml:space="preserve"> 2.1.1</t>
  </si>
  <si>
    <t>Хирургия абдоминальная</t>
  </si>
  <si>
    <t>3.1.2.6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</si>
  <si>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</si>
  <si>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</si>
  <si>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</si>
  <si>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</si>
  <si>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</si>
  <si>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</si>
  <si>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</si>
  <si>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</si>
  <si>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</si>
  <si>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</si>
  <si>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</si>
  <si>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</si>
  <si>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</si>
  <si>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</si>
  <si>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</si>
  <si>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</si>
  <si>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</si>
  <si>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</si>
  <si>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</si>
  <si>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</si>
  <si>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</si>
  <si>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</si>
  <si>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</si>
  <si>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</si>
  <si>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</si>
  <si>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</si>
  <si>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</si>
  <si>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</si>
  <si>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</si>
  <si>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</si>
  <si>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</si>
  <si>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</si>
  <si>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</si>
  <si>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</si>
  <si>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</si>
  <si>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</si>
  <si>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</si>
  <si>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</si>
  <si>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</si>
  <si>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</si>
  <si>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</si>
  <si>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</si>
  <si>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</si>
  <si>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</si>
  <si>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</si>
  <si>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</si>
  <si>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</si>
  <si>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</si>
  <si>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</si>
  <si>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</si>
  <si>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</si>
  <si>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</si>
  <si>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</si>
  <si>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</si>
  <si>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</si>
  <si>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</si>
  <si>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</si>
  <si>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</si>
  <si>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</si>
  <si>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</si>
  <si>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</si>
  <si>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</si>
  <si>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</si>
  <si>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</si>
  <si>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</si>
  <si>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</si>
  <si>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</si>
  <si>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</si>
  <si>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</si>
  <si>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</si>
  <si>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</si>
  <si>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</si>
  <si>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</si>
  <si>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</si>
  <si>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</si>
  <si>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</si>
  <si>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</si>
  <si>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</si>
  <si>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</si>
  <si>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 xml:space="preserve">3.2. МЕДИЦИНСКИЕ ОРГАНИЗАЦИИ ОТНОСЯЩИЕСЯ КО II УРОВНЮ ОКАЗАНИЯ МЕДИЦИНСКОЙ ПОМОЩИ </t>
  </si>
  <si>
    <t>3.2.1.1</t>
  </si>
  <si>
    <t>3.2.1.2</t>
  </si>
  <si>
    <t>Акушерство и гинекология</t>
  </si>
  <si>
    <t xml:space="preserve">Эндокринология 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</si>
  <si>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</si>
  <si>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</si>
  <si>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</si>
  <si>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</si>
  <si>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</si>
  <si>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</si>
  <si>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</si>
  <si>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</si>
  <si>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</si>
  <si>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</si>
  <si>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</si>
  <si>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</si>
  <si>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</si>
  <si>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</si>
  <si>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</si>
  <si>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</si>
  <si>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</si>
  <si>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</si>
  <si>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</si>
  <si>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</si>
  <si>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</si>
  <si>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</si>
  <si>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</si>
  <si>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</si>
  <si>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</si>
  <si>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</si>
  <si>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</si>
  <si>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</si>
  <si>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</si>
  <si>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</si>
  <si>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</si>
  <si>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</si>
  <si>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</si>
  <si>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</si>
  <si>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</si>
  <si>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</si>
  <si>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</si>
  <si>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</si>
  <si>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</si>
  <si>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</si>
  <si>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2.3.21</t>
  </si>
  <si>
    <t>3.2.1.3</t>
  </si>
  <si>
    <t>Молочных желез (2-х )</t>
  </si>
  <si>
    <t>Наименование  группы заболеваний (КПГ)</t>
  </si>
  <si>
    <t>Гериатрия</t>
  </si>
  <si>
    <t>Хирургия (комбустиология)</t>
  </si>
  <si>
    <t>2.3.22</t>
  </si>
  <si>
    <t>Торакальная хирургия</t>
  </si>
  <si>
    <t>2.2.2.1</t>
  </si>
  <si>
    <t>2.2.2.2</t>
  </si>
  <si>
    <t>2.2.2.3</t>
  </si>
  <si>
    <t>2.2.2.4</t>
  </si>
  <si>
    <t>2.2.2.5</t>
  </si>
  <si>
    <t>2.2.2.6</t>
  </si>
  <si>
    <t>2.2.2.7</t>
  </si>
  <si>
    <t>2.2.2.8</t>
  </si>
  <si>
    <t>2.2.2.9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</si>
  <si>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</si>
  <si>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</si>
  <si>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</si>
  <si>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</si>
  <si>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</si>
  <si>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</si>
  <si>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</si>
  <si>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</si>
  <si>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</si>
  <si>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</si>
  <si>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</si>
  <si>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</si>
  <si>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</si>
  <si>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</si>
  <si>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</si>
  <si>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</si>
  <si>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</si>
  <si>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</si>
  <si>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</si>
  <si>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</si>
  <si>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</si>
  <si>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</si>
  <si>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</si>
  <si>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</si>
  <si>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</si>
  <si>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</si>
  <si>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</si>
  <si>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</si>
  <si>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</si>
  <si>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</si>
  <si>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</si>
  <si>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</si>
  <si>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</si>
  <si>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</si>
  <si>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</si>
  <si>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</si>
  <si>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</si>
  <si>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</si>
  <si>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</si>
  <si>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</si>
  <si>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</si>
  <si>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</si>
  <si>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</si>
  <si>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</si>
  <si>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</si>
  <si>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</si>
  <si>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</si>
  <si>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</si>
  <si>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</si>
  <si>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</si>
  <si>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</si>
  <si>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</si>
  <si>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</si>
  <si>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</si>
  <si>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</si>
  <si>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</si>
  <si>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</si>
  <si>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</si>
  <si>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</si>
  <si>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</si>
  <si>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</si>
  <si>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</si>
  <si>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</si>
  <si>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</si>
  <si>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</si>
  <si>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</si>
  <si>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</si>
  <si>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</si>
  <si>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</si>
  <si>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</si>
  <si>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</si>
  <si>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</si>
  <si>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</si>
  <si>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</si>
  <si>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</si>
  <si>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</si>
  <si>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</si>
  <si>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</si>
  <si>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</si>
  <si>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</si>
  <si>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</si>
  <si>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</si>
  <si>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</si>
  <si>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</si>
  <si>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</si>
  <si>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</si>
  <si>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</si>
  <si>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</si>
  <si>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</si>
  <si>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</si>
  <si>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</si>
  <si>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</si>
  <si>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</si>
  <si>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</si>
  <si>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</si>
  <si>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</si>
  <si>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</si>
  <si>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</si>
  <si>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</si>
  <si>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</si>
  <si>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</si>
  <si>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</si>
  <si>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</si>
  <si>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</si>
  <si>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</si>
  <si>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</si>
  <si>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</si>
  <si>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</si>
  <si>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</si>
  <si>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</si>
  <si>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</si>
  <si>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</si>
  <si>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</si>
  <si>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</si>
  <si>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</si>
  <si>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</si>
  <si>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</si>
  <si>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</si>
  <si>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</si>
  <si>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</si>
  <si>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</si>
  <si>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</si>
  <si>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</si>
  <si>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</si>
  <si>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</si>
  <si>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</si>
  <si>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</si>
  <si>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</si>
  <si>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</si>
  <si>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</si>
  <si>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</si>
  <si>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</si>
  <si>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</si>
  <si>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</si>
  <si>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</si>
  <si>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</si>
  <si>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</si>
  <si>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</si>
  <si>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</si>
  <si>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</si>
  <si>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</si>
  <si>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</si>
  <si>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</si>
  <si>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</si>
  <si>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</si>
  <si>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</si>
  <si>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</si>
  <si>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</si>
  <si>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</si>
  <si>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</si>
  <si>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</si>
  <si>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</si>
  <si>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</si>
  <si>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</si>
  <si>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 xml:space="preserve"> Инфаркт миокарда, легочная эмболия, лечение с применением тромболитической терапии 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</si>
  <si>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</si>
  <si>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</si>
  <si>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</si>
  <si>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</si>
  <si>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</si>
  <si>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</si>
  <si>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</si>
  <si>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</si>
  <si>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</si>
  <si>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</si>
  <si>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</si>
  <si>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</si>
  <si>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</si>
  <si>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</si>
  <si>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</si>
  <si>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</si>
  <si>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</si>
  <si>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</si>
  <si>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</si>
  <si>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</si>
  <si>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</si>
  <si>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</si>
  <si>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</si>
  <si>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</si>
  <si>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</si>
  <si>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</si>
  <si>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</si>
  <si>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</si>
  <si>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</si>
  <si>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</si>
  <si>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</si>
  <si>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</si>
  <si>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</si>
  <si>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</si>
  <si>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</si>
  <si>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</si>
  <si>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</si>
  <si>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</si>
  <si>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</si>
  <si>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</si>
  <si>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</si>
  <si>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</si>
  <si>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</si>
  <si>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</si>
  <si>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</si>
  <si>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</si>
  <si>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</si>
  <si>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</si>
  <si>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</si>
  <si>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</si>
  <si>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</si>
  <si>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</si>
  <si>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</si>
  <si>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</si>
  <si>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</si>
  <si>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</si>
  <si>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</si>
  <si>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</si>
  <si>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</si>
  <si>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</si>
  <si>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</si>
  <si>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</si>
  <si>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</si>
  <si>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</si>
  <si>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</si>
  <si>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</si>
  <si>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</si>
  <si>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</si>
  <si>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</si>
  <si>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</si>
  <si>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</si>
  <si>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</si>
  <si>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</si>
  <si>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</si>
  <si>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</si>
  <si>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</si>
  <si>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</si>
  <si>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</si>
  <si>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</si>
  <si>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</si>
  <si>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</si>
  <si>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</si>
  <si>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</si>
  <si>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</si>
  <si>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</si>
  <si>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</si>
  <si>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</si>
  <si>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</si>
  <si>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</si>
  <si>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</si>
  <si>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</si>
  <si>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</si>
  <si>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</si>
  <si>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</si>
  <si>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</si>
  <si>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</si>
  <si>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</si>
  <si>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</si>
  <si>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</si>
  <si>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</si>
  <si>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</si>
  <si>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</si>
  <si>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</si>
  <si>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</si>
  <si>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</si>
  <si>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</si>
  <si>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</si>
  <si>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</si>
  <si>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</si>
  <si>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</si>
  <si>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</si>
  <si>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</si>
  <si>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</si>
  <si>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</si>
  <si>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</si>
  <si>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</si>
  <si>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</si>
  <si>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</si>
  <si>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</si>
  <si>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</si>
  <si>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</si>
  <si>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</si>
  <si>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</si>
  <si>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</si>
  <si>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</si>
  <si>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</si>
  <si>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</si>
  <si>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</si>
  <si>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</si>
  <si>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</si>
  <si>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</si>
  <si>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</si>
  <si>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</si>
  <si>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</si>
  <si>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</si>
  <si>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</si>
  <si>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</si>
  <si>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</si>
  <si>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</si>
  <si>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</si>
  <si>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</si>
  <si>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</si>
  <si>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</si>
  <si>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</si>
  <si>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</si>
  <si>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</si>
  <si>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</si>
  <si>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</si>
  <si>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</si>
  <si>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</si>
  <si>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</si>
  <si>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</si>
  <si>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</si>
  <si>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</si>
  <si>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</si>
  <si>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</si>
  <si>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</si>
  <si>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</si>
  <si>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</si>
  <si>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</si>
  <si>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</si>
  <si>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</si>
  <si>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</si>
  <si>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</si>
  <si>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</si>
  <si>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</si>
  <si>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</si>
  <si>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</si>
  <si>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</si>
  <si>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</si>
  <si>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</si>
  <si>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</si>
  <si>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</si>
  <si>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</si>
  <si>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</si>
  <si>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</si>
  <si>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</si>
  <si>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</si>
  <si>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</si>
  <si>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</si>
  <si>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</si>
  <si>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</si>
  <si>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</si>
  <si>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</si>
  <si>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</si>
  <si>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</si>
  <si>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</si>
  <si>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</si>
  <si>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</si>
  <si>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</si>
  <si>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</si>
  <si>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</si>
  <si>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</si>
  <si>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</si>
  <si>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</si>
  <si>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</si>
  <si>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</si>
  <si>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</si>
  <si>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</si>
  <si>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</si>
  <si>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</si>
  <si>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</si>
  <si>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</si>
  <si>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</si>
  <si>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</si>
  <si>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</si>
  <si>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</si>
  <si>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</si>
  <si>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</si>
  <si>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</si>
  <si>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</si>
  <si>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</si>
  <si>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</si>
  <si>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</si>
  <si>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</si>
  <si>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</si>
  <si>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</si>
  <si>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</si>
  <si>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</si>
  <si>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</si>
  <si>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</si>
  <si>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</si>
  <si>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</si>
  <si>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</si>
  <si>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</si>
  <si>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</si>
  <si>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</si>
  <si>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</si>
  <si>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</si>
  <si>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</si>
  <si>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</si>
  <si>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</si>
  <si>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</si>
  <si>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</si>
  <si>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</si>
  <si>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</si>
  <si>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</si>
  <si>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</si>
  <si>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</si>
  <si>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</si>
  <si>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</si>
  <si>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</si>
  <si>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</si>
  <si>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</si>
  <si>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</si>
  <si>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</si>
  <si>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</si>
  <si>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</si>
  <si>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</si>
  <si>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</si>
  <si>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</si>
  <si>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</si>
  <si>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</si>
  <si>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</si>
  <si>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</si>
  <si>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</si>
  <si>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</si>
  <si>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</si>
  <si>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</si>
  <si>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</si>
  <si>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</si>
  <si>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</si>
  <si>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</si>
  <si>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</si>
  <si>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</si>
  <si>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</si>
  <si>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</si>
  <si>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</si>
  <si>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</si>
  <si>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</si>
  <si>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</si>
  <si>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</si>
  <si>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</si>
  <si>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</si>
  <si>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</si>
  <si>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</si>
  <si>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</si>
  <si>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</si>
  <si>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</si>
  <si>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</si>
  <si>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</si>
  <si>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</si>
  <si>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</si>
  <si>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</si>
  <si>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</si>
  <si>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</si>
  <si>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</si>
  <si>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</si>
  <si>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</si>
  <si>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</si>
  <si>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</si>
  <si>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</si>
  <si>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</si>
  <si>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</si>
  <si>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</si>
  <si>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</si>
  <si>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</si>
  <si>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</si>
  <si>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</si>
  <si>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</si>
  <si>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</si>
  <si>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</si>
  <si>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</si>
  <si>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</si>
  <si>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</si>
  <si>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</si>
  <si>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</si>
  <si>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</si>
  <si>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</si>
  <si>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</si>
  <si>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</si>
  <si>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</si>
  <si>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</si>
  <si>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</si>
  <si>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</si>
  <si>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</si>
  <si>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</si>
  <si>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</si>
  <si>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</si>
  <si>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</si>
  <si>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</si>
  <si>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</si>
  <si>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</si>
  <si>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</si>
  <si>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</si>
  <si>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</si>
  <si>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</si>
  <si>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</si>
  <si>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</si>
  <si>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</si>
  <si>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</si>
  <si>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</si>
  <si>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</si>
  <si>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</si>
  <si>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</si>
  <si>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</si>
  <si>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</si>
  <si>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</si>
  <si>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</si>
  <si>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</si>
  <si>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</si>
  <si>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</si>
  <si>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</si>
  <si>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</si>
  <si>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</si>
  <si>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</si>
  <si>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</si>
  <si>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</si>
  <si>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</si>
  <si>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</si>
  <si>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</si>
  <si>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</si>
  <si>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</si>
  <si>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</si>
  <si>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</si>
  <si>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</si>
  <si>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</si>
  <si>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</si>
  <si>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</si>
  <si>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</si>
  <si>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</si>
  <si>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</si>
  <si>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</si>
  <si>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</si>
  <si>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</si>
  <si>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</si>
  <si>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</si>
  <si>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</si>
  <si>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</si>
  <si>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</si>
  <si>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</si>
  <si>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</si>
  <si>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</si>
  <si>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</si>
  <si>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</si>
  <si>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</si>
  <si>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</si>
  <si>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</si>
  <si>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</si>
  <si>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</si>
  <si>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</si>
  <si>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</si>
  <si>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</si>
  <si>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</si>
  <si>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</si>
  <si>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</si>
  <si>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</si>
  <si>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</si>
  <si>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</si>
  <si>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</si>
  <si>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</si>
  <si>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</si>
  <si>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</si>
  <si>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</si>
  <si>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</si>
  <si>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</si>
  <si>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</si>
  <si>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</si>
  <si>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</si>
  <si>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</si>
  <si>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</si>
  <si>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</si>
  <si>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</si>
  <si>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</si>
  <si>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</si>
  <si>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</si>
  <si>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</si>
  <si>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</si>
  <si>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</si>
  <si>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</si>
  <si>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</si>
  <si>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</si>
  <si>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</si>
  <si>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</si>
  <si>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</si>
  <si>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</si>
  <si>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</si>
  <si>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</si>
  <si>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</si>
  <si>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</si>
  <si>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</si>
  <si>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</si>
  <si>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</si>
  <si>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</si>
  <si>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</si>
  <si>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</si>
  <si>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</si>
  <si>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</si>
  <si>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</si>
  <si>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</si>
  <si>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</si>
  <si>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</si>
  <si>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</si>
  <si>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</si>
  <si>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</si>
  <si>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</si>
  <si>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</si>
  <si>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</si>
  <si>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</si>
  <si>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</si>
  <si>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</si>
  <si>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</si>
  <si>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</si>
  <si>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</si>
  <si>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</si>
  <si>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</si>
  <si>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</si>
  <si>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</si>
  <si>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</si>
  <si>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</si>
  <si>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</si>
  <si>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</si>
  <si>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</si>
  <si>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</si>
  <si>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</si>
  <si>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</si>
  <si>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</si>
  <si>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</si>
  <si>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</si>
  <si>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</si>
  <si>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</si>
  <si>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</si>
  <si>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</si>
  <si>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</si>
  <si>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</si>
  <si>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</si>
  <si>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</si>
  <si>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</si>
  <si>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</si>
  <si>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</si>
  <si>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</si>
  <si>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</si>
  <si>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</si>
  <si>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</si>
  <si>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</si>
  <si>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</si>
  <si>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</si>
  <si>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</si>
  <si>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</si>
  <si>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</si>
  <si>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</si>
  <si>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</si>
  <si>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</si>
  <si>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</si>
  <si>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</si>
  <si>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</si>
  <si>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</si>
  <si>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</si>
  <si>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</si>
  <si>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</si>
  <si>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</si>
  <si>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</si>
  <si>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</si>
  <si>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</si>
  <si>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</si>
  <si>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</si>
  <si>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</si>
  <si>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</si>
  <si>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</si>
  <si>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</si>
  <si>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</si>
  <si>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</si>
  <si>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</si>
  <si>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</si>
  <si>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</si>
  <si>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</si>
  <si>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</si>
  <si>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</si>
  <si>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</si>
  <si>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</si>
  <si>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</si>
  <si>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</si>
  <si>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</si>
  <si>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</si>
  <si>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</si>
  <si>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</si>
  <si>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</si>
  <si>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</si>
  <si>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</si>
  <si>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</si>
  <si>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</si>
  <si>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</si>
  <si>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</si>
  <si>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</si>
  <si>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</si>
  <si>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</si>
  <si>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</si>
  <si>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</si>
  <si>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</si>
  <si>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</si>
  <si>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</si>
  <si>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</si>
  <si>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</si>
  <si>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</si>
  <si>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</si>
  <si>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</si>
  <si>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</si>
  <si>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</si>
  <si>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</si>
  <si>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</si>
  <si>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</si>
  <si>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</si>
  <si>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</si>
  <si>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</si>
  <si>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</si>
  <si>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</si>
  <si>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</si>
  <si>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</si>
  <si>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</si>
  <si>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</si>
  <si>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</si>
  <si>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</si>
  <si>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</si>
  <si>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</si>
  <si>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</si>
  <si>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</si>
  <si>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</si>
  <si>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</si>
  <si>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</si>
  <si>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</si>
  <si>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</si>
  <si>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</si>
  <si>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</si>
  <si>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</si>
  <si>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</si>
  <si>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</si>
  <si>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</si>
  <si>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</si>
  <si>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3.1.2.7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</si>
  <si>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</si>
  <si>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</si>
  <si>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</si>
  <si>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</si>
  <si>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</si>
  <si>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</si>
  <si>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</si>
  <si>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ds02.005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</si>
  <si>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</si>
  <si>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</si>
  <si>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</si>
  <si>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</si>
  <si>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</si>
  <si>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</si>
  <si>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</si>
  <si>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</si>
  <si>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</si>
  <si>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</si>
  <si>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</si>
  <si>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</si>
  <si>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</si>
  <si>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</si>
  <si>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</si>
  <si>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</si>
  <si>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</si>
  <si>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</si>
  <si>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</si>
  <si>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</si>
  <si>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</si>
  <si>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</si>
  <si>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</si>
  <si>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</si>
  <si>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</si>
  <si>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</si>
  <si>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</si>
  <si>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</si>
  <si>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</si>
  <si>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</si>
  <si>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</si>
  <si>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</si>
  <si>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</si>
  <si>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</si>
  <si>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</si>
  <si>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</si>
  <si>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</si>
  <si>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</si>
  <si>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</si>
  <si>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</si>
  <si>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</si>
  <si>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</si>
  <si>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</si>
  <si>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</si>
  <si>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</si>
  <si>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</si>
  <si>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</si>
  <si>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</si>
  <si>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</si>
  <si>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</si>
  <si>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</si>
  <si>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</si>
  <si>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</si>
  <si>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</si>
  <si>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</si>
  <si>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</si>
  <si>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</si>
  <si>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</si>
  <si>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</si>
  <si>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</si>
  <si>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</si>
  <si>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</si>
  <si>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ds19.001</t>
  </si>
  <si>
    <t>ds19.002</t>
  </si>
  <si>
    <t>ds19.003</t>
  </si>
  <si>
    <t>ds19.004</t>
  </si>
  <si>
    <t>ds19.005</t>
  </si>
  <si>
    <t>ds19.006</t>
  </si>
  <si>
    <t>ds19.007</t>
  </si>
  <si>
    <t>ds19.008</t>
  </si>
  <si>
    <t>ds19.009</t>
  </si>
  <si>
    <t>ds19.010</t>
  </si>
  <si>
    <t>ds19.011</t>
  </si>
  <si>
    <t>ds19.012</t>
  </si>
  <si>
    <t>ds19.013</t>
  </si>
  <si>
    <t>ds19.014</t>
  </si>
  <si>
    <t>ds19.015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</si>
  <si>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</si>
  <si>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</si>
  <si>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</si>
  <si>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</si>
  <si>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</si>
  <si>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</si>
  <si>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</si>
  <si>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</si>
  <si>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</si>
  <si>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</si>
  <si>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</si>
  <si>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ds19.027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</si>
  <si>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</si>
  <si>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</si>
  <si>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</si>
  <si>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</si>
  <si>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</si>
  <si>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</si>
  <si>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</si>
  <si>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</si>
  <si>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</si>
  <si>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</si>
  <si>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</si>
  <si>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</si>
  <si>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</si>
  <si>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</si>
  <si>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</si>
  <si>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</si>
  <si>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</si>
  <si>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</si>
  <si>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</si>
  <si>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</si>
  <si>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</si>
  <si>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</si>
  <si>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</si>
  <si>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</si>
  <si>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</si>
  <si>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</si>
  <si>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при болезнях системы кровообращения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</si>
  <si>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</si>
  <si>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</si>
  <si>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</si>
  <si>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</si>
  <si>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</si>
  <si>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</si>
  <si>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</si>
  <si>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</si>
  <si>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</si>
  <si>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</si>
  <si>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</si>
  <si>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</si>
  <si>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</si>
  <si>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</si>
  <si>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</si>
  <si>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</si>
  <si>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</si>
  <si>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</si>
  <si>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</si>
  <si>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</si>
  <si>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</si>
  <si>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</si>
  <si>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</si>
  <si>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</si>
  <si>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</si>
  <si>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</si>
  <si>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</si>
  <si>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</si>
  <si>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</si>
  <si>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</si>
  <si>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</si>
  <si>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</si>
  <si>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</si>
  <si>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</si>
  <si>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</si>
  <si>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</si>
  <si>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</si>
  <si>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</si>
  <si>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</si>
  <si>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</si>
  <si>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</si>
  <si>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</si>
  <si>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</si>
  <si>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</si>
  <si>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</si>
  <si>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</si>
  <si>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</si>
  <si>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</si>
  <si>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</si>
  <si>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</si>
  <si>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</si>
  <si>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</si>
  <si>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</si>
  <si>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</si>
  <si>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</si>
  <si>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</si>
  <si>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</si>
  <si>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</si>
  <si>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</si>
  <si>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</si>
  <si>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</si>
  <si>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</si>
  <si>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</si>
  <si>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</si>
  <si>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</si>
  <si>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</si>
  <si>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</si>
  <si>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</si>
  <si>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</si>
  <si>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</si>
  <si>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</si>
  <si>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</si>
  <si>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4"/>
        <rFont val="Times New Roman"/>
        <family val="1"/>
        <charset val="204"/>
      </rPr>
      <t>РАЗДЕЛ 3а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КПГ/КСГ (СМЕШАННЫЙ СПОСОБ ОПЛАТЫ)</t>
    </r>
  </si>
  <si>
    <t>Искусственное прерывание беременности (аборт) (A16.20.037)</t>
  </si>
  <si>
    <t>Аборт медикаментозный (B03.001.005)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</si>
  <si>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</si>
  <si>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</si>
  <si>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</si>
  <si>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</si>
  <si>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</si>
  <si>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</si>
  <si>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</si>
  <si>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</si>
  <si>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</si>
  <si>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</si>
  <si>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</si>
  <si>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</si>
  <si>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</si>
  <si>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</si>
  <si>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</si>
  <si>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</si>
  <si>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</si>
  <si>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</si>
  <si>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</si>
  <si>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</si>
  <si>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</si>
  <si>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</si>
  <si>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</si>
  <si>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</si>
  <si>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</si>
  <si>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</si>
  <si>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</si>
  <si>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</si>
  <si>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</si>
  <si>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</si>
  <si>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</si>
  <si>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</si>
  <si>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</si>
  <si>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</si>
  <si>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</si>
  <si>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</si>
  <si>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</si>
  <si>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</si>
  <si>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</si>
  <si>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</si>
  <si>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</si>
  <si>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</si>
  <si>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</si>
  <si>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</si>
  <si>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</si>
  <si>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</si>
  <si>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</si>
  <si>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</si>
  <si>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</si>
  <si>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</si>
  <si>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</si>
  <si>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</si>
  <si>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</si>
  <si>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</si>
  <si>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</si>
  <si>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</si>
  <si>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</si>
  <si>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</si>
  <si>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</si>
  <si>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</si>
  <si>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</si>
  <si>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</si>
  <si>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</si>
  <si>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</si>
  <si>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</si>
  <si>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</si>
  <si>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</si>
  <si>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</si>
  <si>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</si>
  <si>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</si>
  <si>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</si>
  <si>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</si>
  <si>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</si>
  <si>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</si>
  <si>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</si>
  <si>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</si>
  <si>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</si>
  <si>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</si>
  <si>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</si>
  <si>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</si>
  <si>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</si>
  <si>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</si>
  <si>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</si>
  <si>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</si>
  <si>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</si>
  <si>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</si>
  <si>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</si>
  <si>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</si>
  <si>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</si>
  <si>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</si>
  <si>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</si>
  <si>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</si>
  <si>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</si>
  <si>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</si>
  <si>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</si>
  <si>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</si>
  <si>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</si>
  <si>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</si>
  <si>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</si>
  <si>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</si>
  <si>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</si>
  <si>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</si>
  <si>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</si>
  <si>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</si>
  <si>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</si>
  <si>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</si>
  <si>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</si>
  <si>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</si>
  <si>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</si>
  <si>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</si>
  <si>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</si>
  <si>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</si>
  <si>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</si>
  <si>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</si>
  <si>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</si>
  <si>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</si>
  <si>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</si>
  <si>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</si>
  <si>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</si>
  <si>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</si>
  <si>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</si>
  <si>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</si>
  <si>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</si>
  <si>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</si>
  <si>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</si>
  <si>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</si>
  <si>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</si>
  <si>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</si>
  <si>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</si>
  <si>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</si>
  <si>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</si>
  <si>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</si>
  <si>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</si>
  <si>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</si>
  <si>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</si>
  <si>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</si>
  <si>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</si>
  <si>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</si>
  <si>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</si>
  <si>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</si>
  <si>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</si>
  <si>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</si>
  <si>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</si>
  <si>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</si>
  <si>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</si>
  <si>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</si>
  <si>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</si>
  <si>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</si>
  <si>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</si>
  <si>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</si>
  <si>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</si>
  <si>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</si>
  <si>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</si>
  <si>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</si>
  <si>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</si>
  <si>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</si>
  <si>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</si>
  <si>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</si>
  <si>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</si>
  <si>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</si>
  <si>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</si>
  <si>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</si>
  <si>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</si>
  <si>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</si>
  <si>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</si>
  <si>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</si>
  <si>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</si>
  <si>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</si>
  <si>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</si>
  <si>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</si>
  <si>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</si>
  <si>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</si>
  <si>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</si>
  <si>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</si>
  <si>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</si>
  <si>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</si>
  <si>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</si>
  <si>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</si>
  <si>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</si>
  <si>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</si>
  <si>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</si>
  <si>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</si>
  <si>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</si>
  <si>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</si>
  <si>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</si>
  <si>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</si>
  <si>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</si>
  <si>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</si>
  <si>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</si>
  <si>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</si>
  <si>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</si>
  <si>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</si>
  <si>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</si>
  <si>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</si>
  <si>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</si>
  <si>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</si>
  <si>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</si>
  <si>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</si>
  <si>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</si>
  <si>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</si>
  <si>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</si>
  <si>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</si>
  <si>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</si>
  <si>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</si>
  <si>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</si>
  <si>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</si>
  <si>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</si>
  <si>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</si>
  <si>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</si>
  <si>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</si>
  <si>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</si>
  <si>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</si>
  <si>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</si>
  <si>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</si>
  <si>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</si>
  <si>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</si>
  <si>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</si>
  <si>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</si>
  <si>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</si>
  <si>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</si>
  <si>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</si>
  <si>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</si>
  <si>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</si>
  <si>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</si>
  <si>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</si>
  <si>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</si>
  <si>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</si>
  <si>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</si>
  <si>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</si>
  <si>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</si>
  <si>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</si>
  <si>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</si>
  <si>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</si>
  <si>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</si>
  <si>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</si>
  <si>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</si>
  <si>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</si>
  <si>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</si>
  <si>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</si>
  <si>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</si>
  <si>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</si>
  <si>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</si>
  <si>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</si>
  <si>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</si>
  <si>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</si>
  <si>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</si>
  <si>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</si>
  <si>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</si>
  <si>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</si>
  <si>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</si>
  <si>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</si>
  <si>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</si>
  <si>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</si>
  <si>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</si>
  <si>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</si>
  <si>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</si>
  <si>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</si>
  <si>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</si>
  <si>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</si>
  <si>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</si>
  <si>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</si>
  <si>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</si>
  <si>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</si>
  <si>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</si>
  <si>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</si>
  <si>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</si>
  <si>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</si>
  <si>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</si>
  <si>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</si>
  <si>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</si>
  <si>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</si>
  <si>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</si>
  <si>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</si>
  <si>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</si>
  <si>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</si>
  <si>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</si>
  <si>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</si>
  <si>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</si>
  <si>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</si>
  <si>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</si>
  <si>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</si>
  <si>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</si>
  <si>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</si>
  <si>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</si>
  <si>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</si>
  <si>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</si>
  <si>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</si>
  <si>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</si>
  <si>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</si>
  <si>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</si>
  <si>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</si>
  <si>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</si>
  <si>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</si>
  <si>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</si>
  <si>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</si>
  <si>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</si>
  <si>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</si>
  <si>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</si>
  <si>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</si>
  <si>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</si>
  <si>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</si>
  <si>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</si>
  <si>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</si>
  <si>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</si>
  <si>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</si>
  <si>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</si>
  <si>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</si>
  <si>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 xml:space="preserve"> 2.1.2</t>
  </si>
  <si>
    <t xml:space="preserve"> 2.1.3</t>
  </si>
  <si>
    <t xml:space="preserve"> 2.1.4</t>
  </si>
  <si>
    <t xml:space="preserve"> 2.1.5</t>
  </si>
  <si>
    <t xml:space="preserve"> 2.1.6</t>
  </si>
  <si>
    <t xml:space="preserve"> 2.1.7</t>
  </si>
  <si>
    <t xml:space="preserve"> 2.1.8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</si>
  <si>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</si>
  <si>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</si>
  <si>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</si>
  <si>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</si>
  <si>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</si>
  <si>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</si>
  <si>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</si>
  <si>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</si>
  <si>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</si>
  <si>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</si>
  <si>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</si>
  <si>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</si>
  <si>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</si>
  <si>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</si>
  <si>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</si>
  <si>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</si>
  <si>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</si>
  <si>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</si>
  <si>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</si>
  <si>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</si>
  <si>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</si>
  <si>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</si>
  <si>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</si>
  <si>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</si>
  <si>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</si>
  <si>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</si>
  <si>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</si>
  <si>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</si>
  <si>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</si>
  <si>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</si>
  <si>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</si>
  <si>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</si>
  <si>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</si>
  <si>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</si>
  <si>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</si>
  <si>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</si>
  <si>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</si>
  <si>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</si>
  <si>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</si>
  <si>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</si>
  <si>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</si>
  <si>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</si>
  <si>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</si>
  <si>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</si>
  <si>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</si>
  <si>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</si>
  <si>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</si>
  <si>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</si>
  <si>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</si>
  <si>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</si>
  <si>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Лимфатические узлы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</si>
  <si>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</si>
  <si>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</si>
  <si>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</si>
  <si>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</si>
  <si>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</si>
  <si>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</si>
  <si>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</si>
  <si>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</si>
  <si>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</si>
  <si>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</si>
  <si>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</si>
  <si>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</si>
  <si>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</si>
  <si>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</si>
  <si>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</si>
  <si>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</si>
  <si>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</si>
  <si>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</si>
  <si>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</si>
  <si>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</si>
  <si>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</si>
  <si>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</si>
  <si>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</si>
  <si>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</si>
  <si>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r>
      <t xml:space="preserve">6.6.1. ТОМОГРАФ НА </t>
    </r>
    <r>
      <rPr>
        <b/>
        <sz val="14"/>
        <color rgb="FF0000CC"/>
        <rFont val="Times New Roman"/>
        <family val="1"/>
        <charset val="204"/>
      </rPr>
      <t>1,5 Тсл</t>
    </r>
  </si>
  <si>
    <t>6.6.1.1 МРТ БЕЗ КОНТРАСТНОГО ВЕЩЕСТВА</t>
  </si>
  <si>
    <t>6.6.1.2. МРТ С КОНТРАСТНЫМ ВЕЩЕСТВОМ</t>
  </si>
  <si>
    <t>6.6.2.1 МРТ БЕЗ КОНТРАСТНОГО ВЕЩЕСТВА</t>
  </si>
  <si>
    <t>6.6.2.2. МРТ С КОНТРАСТНЫМ ВЕЩЕСТВОМ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</si>
  <si>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</si>
  <si>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</si>
  <si>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</si>
  <si>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</si>
  <si>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</si>
  <si>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2.2.2.10</t>
  </si>
  <si>
    <t>2.3.23</t>
  </si>
  <si>
    <r>
      <rPr>
        <b/>
        <u/>
        <sz val="14"/>
        <color rgb="FF0000CC"/>
        <rFont val="Times New Roman"/>
        <family val="1"/>
        <charset val="204"/>
      </rPr>
      <t>РАЗДЕЛ 2а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>КПГ</t>
    </r>
  </si>
  <si>
    <r>
      <rPr>
        <b/>
        <u/>
        <sz val="14"/>
        <color rgb="FF0000CC"/>
        <rFont val="Times New Roman"/>
        <family val="1"/>
        <charset val="204"/>
      </rPr>
      <t>РАЗДЕЛ 2б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>КСГ</t>
    </r>
  </si>
  <si>
    <t xml:space="preserve"> МОГБУЗ "Станция скорой медицинской помощи", МОГАУЗ "Хасынская  РБ",                             МОГБУЗ "Ольская РБ", МОГБУЗ "Омсукчанская РБ", МОГБУЗ "Ягоднинская РБ",                               МОГБУЗ "Тенькинская РБ", МОГБУЗ "Сусуманская РБ", МОГБУЗ "Среднеканская РБ" 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</si>
  <si>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</si>
  <si>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</si>
  <si>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</si>
  <si>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</si>
  <si>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</si>
  <si>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</si>
  <si>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1.2.1. СТОИМОСТЬ ОДНОГО ПОСЕЩЕНИЯ С ПРОФИЛАКТИЧЕСКОЙ И ИНОЙ ЦЕЛЬЮ:</t>
  </si>
  <si>
    <t>1.2.2.  СТОИМОСТЬ ОДНОГО ОБРАЩЕНИЯ ПО ПОВОДУ ЗАБОЛЕВАНИЯ:</t>
  </si>
  <si>
    <t xml:space="preserve">1.2.3. СТОИМОСТЬ ОДНОГО ПОСЕЩЕНИЯ В НЕОТЛОЖНОЙ ФОРМЕ 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</si>
  <si>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</si>
  <si>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</si>
  <si>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</si>
  <si>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</si>
  <si>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</si>
  <si>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</si>
  <si>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</si>
  <si>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</si>
  <si>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</si>
  <si>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</si>
  <si>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</si>
  <si>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</si>
  <si>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</si>
  <si>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</si>
  <si>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</si>
  <si>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</si>
  <si>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</si>
  <si>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</si>
  <si>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</si>
  <si>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</si>
  <si>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</si>
  <si>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</si>
  <si>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</si>
  <si>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</si>
  <si>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</si>
  <si>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</si>
  <si>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</si>
  <si>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</si>
  <si>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</si>
  <si>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</si>
  <si>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</si>
  <si>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</si>
  <si>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</si>
  <si>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</si>
  <si>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</si>
  <si>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</si>
  <si>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</si>
  <si>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</si>
  <si>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</si>
  <si>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</si>
  <si>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</si>
  <si>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</si>
  <si>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</si>
  <si>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</si>
  <si>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</si>
  <si>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</si>
  <si>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</si>
  <si>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</si>
  <si>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</si>
  <si>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</si>
  <si>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</si>
  <si>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</si>
  <si>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</si>
  <si>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</si>
  <si>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</si>
  <si>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</si>
  <si>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</si>
  <si>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</si>
  <si>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</si>
  <si>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</si>
  <si>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</si>
  <si>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</si>
  <si>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</si>
  <si>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</si>
  <si>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</si>
  <si>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</si>
  <si>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</si>
  <si>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</si>
  <si>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</si>
  <si>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</si>
  <si>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</si>
  <si>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</si>
  <si>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</si>
  <si>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</si>
  <si>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</si>
  <si>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</si>
  <si>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>5.3.1.1 МАГНИТНО-РЕЗОНАНСНЫЕ ИССЛЕДОВАНИЯ БЕЗ КОНТРАСТНОГО ВЕЩЕСТВА</t>
  </si>
  <si>
    <t>5.3.1.2. МАГНИТНО-РЕЗОНАНСНЫЕ ИССЛЕДОВАНИЯ С КОНТРАСТНЫМ ВЕЩЕСТВОМ</t>
  </si>
  <si>
    <t>5.3.2.1 МАГНИТНО-РЕЗОНАНСНЫЕ ИССЛЕДОВАНИЯ БЕЗ КОНТРАСТНОГО ВЕЩЕСТВА</t>
  </si>
  <si>
    <t>5.3.2.2. МАГНИТНО-РЕЗОНАНСНЫЕ ИССЛЕДОВАНИЯ С КОНТРАСТНЫМ ВЕЩЕСТВОМ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</si>
  <si>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</si>
  <si>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</si>
  <si>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</si>
  <si>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</si>
  <si>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</si>
  <si>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</si>
  <si>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</si>
  <si>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</si>
  <si>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</si>
  <si>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</si>
  <si>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</si>
  <si>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</si>
  <si>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</si>
  <si>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</si>
  <si>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</si>
  <si>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</si>
  <si>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</si>
  <si>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</si>
  <si>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</si>
  <si>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</si>
  <si>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</si>
  <si>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</si>
  <si>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</si>
  <si>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</si>
  <si>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</si>
  <si>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</si>
  <si>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</si>
  <si>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</si>
  <si>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</si>
  <si>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</si>
  <si>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</si>
  <si>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</si>
  <si>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</si>
  <si>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</si>
  <si>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</si>
  <si>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</si>
  <si>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</si>
  <si>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</si>
  <si>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</si>
  <si>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</si>
  <si>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</si>
  <si>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</si>
  <si>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</si>
  <si>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</si>
  <si>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</si>
  <si>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</si>
  <si>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</si>
  <si>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</si>
  <si>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</si>
  <si>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</si>
  <si>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</si>
  <si>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</si>
  <si>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</si>
  <si>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</si>
  <si>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</si>
  <si>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</si>
  <si>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</si>
  <si>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</si>
  <si>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</si>
  <si>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</si>
  <si>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</si>
  <si>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</si>
  <si>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</si>
  <si>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</si>
  <si>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</si>
  <si>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</si>
  <si>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</si>
  <si>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</si>
  <si>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</si>
  <si>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</si>
  <si>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</si>
  <si>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</si>
  <si>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</si>
  <si>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</si>
  <si>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</si>
  <si>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</si>
  <si>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</si>
  <si>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</si>
  <si>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</si>
  <si>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</si>
  <si>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</si>
  <si>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</si>
  <si>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</si>
  <si>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</si>
  <si>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</si>
  <si>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</si>
  <si>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</si>
  <si>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</si>
  <si>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</si>
  <si>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</si>
  <si>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</si>
  <si>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</si>
  <si>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</si>
  <si>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</si>
  <si>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</si>
  <si>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</si>
  <si>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</si>
  <si>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</si>
  <si>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</si>
  <si>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</si>
  <si>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</si>
  <si>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</si>
  <si>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</si>
  <si>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</si>
  <si>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</si>
  <si>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</si>
  <si>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</si>
  <si>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</si>
  <si>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</si>
  <si>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A06.23.002</t>
  </si>
  <si>
    <t>A06.23.002.001</t>
  </si>
  <si>
    <t>A06.23.003</t>
  </si>
  <si>
    <t>A06.23.003.001</t>
  </si>
  <si>
    <t>A06.23.003.002</t>
  </si>
  <si>
    <t>A06.23.003.003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</si>
  <si>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</si>
  <si>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</si>
  <si>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</si>
  <si>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</si>
  <si>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</si>
  <si>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</si>
  <si>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</si>
  <si>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</si>
  <si>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</si>
  <si>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</si>
  <si>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</si>
  <si>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</si>
  <si>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</si>
  <si>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</si>
  <si>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</si>
  <si>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</si>
  <si>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</si>
  <si>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</si>
  <si>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</si>
  <si>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</si>
  <si>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</si>
  <si>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</si>
  <si>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</si>
  <si>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</si>
  <si>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</si>
  <si>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</si>
  <si>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</si>
  <si>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</si>
  <si>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</si>
  <si>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</si>
  <si>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</si>
  <si>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</si>
  <si>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</si>
  <si>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</si>
  <si>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</si>
  <si>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</si>
  <si>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</si>
  <si>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</si>
  <si>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</si>
  <si>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</si>
  <si>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</si>
  <si>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</si>
  <si>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</si>
  <si>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</si>
  <si>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</si>
  <si>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</si>
  <si>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</si>
  <si>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</si>
  <si>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</si>
  <si>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</si>
  <si>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</si>
  <si>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</si>
  <si>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</si>
  <si>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</si>
  <si>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r>
      <t xml:space="preserve">6.6.2. ТОМОГРАФ НА </t>
    </r>
    <r>
      <rPr>
        <b/>
        <sz val="14"/>
        <color rgb="FF0000CC"/>
        <rFont val="Times New Roman"/>
        <family val="1"/>
        <charset val="204"/>
      </rPr>
      <t>0,35 - 0,4 Тсл</t>
    </r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</si>
  <si>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</si>
  <si>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</si>
  <si>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</si>
  <si>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A09.05.500</t>
  </si>
  <si>
    <t>Забор крови+ система для забора крови (оплачивается отдельно)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</si>
  <si>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</si>
  <si>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</si>
  <si>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</si>
  <si>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</si>
  <si>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</si>
  <si>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</si>
  <si>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</si>
  <si>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</si>
  <si>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</si>
  <si>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</si>
  <si>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</si>
  <si>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</si>
  <si>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</si>
  <si>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</si>
  <si>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</si>
  <si>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</si>
  <si>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</si>
  <si>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</si>
  <si>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</si>
  <si>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</si>
  <si>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</si>
  <si>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</si>
  <si>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</si>
  <si>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</si>
  <si>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</si>
  <si>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</si>
  <si>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</si>
  <si>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</si>
  <si>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</si>
  <si>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</si>
  <si>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</si>
  <si>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</si>
  <si>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</si>
  <si>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</si>
  <si>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</si>
  <si>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</si>
  <si>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</si>
  <si>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</si>
  <si>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</si>
  <si>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Эзофагогастродуоденоскопия с применением анестезиологического пособия (при необходимости проведения услуги под наркозом)</t>
  </si>
  <si>
    <t>Колоноскопия с применением анестезиологического пособия (при необходимости проведения услуги под наркозом)</t>
  </si>
  <si>
    <t xml:space="preserve">6.8. ГИСТОЛОГИЧЕСКОЕ ИССЛЕДОВАНИЕ С ЦЕЛЬЮ ВЫЯВЛЕНИЯ ОНКОЛОГИЧЕСКИХ ЗАБОЛЕВАНИЙ                                                                                                           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</si>
  <si>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</si>
  <si>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</si>
  <si>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</si>
  <si>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</si>
  <si>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2020 год</t>
  </si>
  <si>
    <r>
      <rPr>
        <b/>
        <sz val="14"/>
        <color rgb="FF0000CC"/>
        <rFont val="Times New Roman"/>
        <family val="1"/>
        <charset val="204"/>
      </rPr>
      <t>1.3.</t>
    </r>
    <r>
      <rPr>
        <b/>
        <sz val="13"/>
        <color rgb="FF0000CC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CC"/>
        <rFont val="Times New Roman"/>
        <family val="1"/>
        <charset val="204"/>
      </rPr>
      <t>III</t>
    </r>
    <r>
      <rPr>
        <b/>
        <sz val="13"/>
        <color rgb="FF0000CC"/>
        <rFont val="Times New Roman"/>
        <family val="1"/>
        <charset val="204"/>
      </rPr>
      <t xml:space="preserve"> УРОВНЯ </t>
    </r>
    <r>
      <rPr>
        <b/>
        <u/>
        <sz val="13"/>
        <color rgb="FF0000CC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CC"/>
        <rFont val="Times New Roman"/>
        <family val="1"/>
        <charset val="204"/>
      </rPr>
      <t xml:space="preserve">:   </t>
    </r>
  </si>
  <si>
    <t>1.3.1. СТОИМОСТЬ ОДНОГО ПОСЕЩЕНИЯ С ПРОФИЛАКТИЧЕСКОЙ И ИНОЙ ЦЕЛЬЮ:</t>
  </si>
  <si>
    <t>1.3.2.  СТОИМОСТЬ ОДНОГО ОБРАЩЕНИЯ ПО ПОВОДУ ЗАБОЛЕВАНИЯ:</t>
  </si>
  <si>
    <t>st08.002</t>
  </si>
  <si>
    <t>st08.003</t>
  </si>
  <si>
    <t>st15.018</t>
  </si>
  <si>
    <t>st15.019</t>
  </si>
  <si>
    <t>Эпилепсия, судороги (уровень 3)</t>
  </si>
  <si>
    <t>st15.020</t>
  </si>
  <si>
    <t>Эпилепсия, судороги (уровень 4)</t>
  </si>
  <si>
    <t>st19.056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</si>
  <si>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</si>
  <si>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st19.057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</si>
  <si>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</si>
  <si>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st19.058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</si>
  <si>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</si>
  <si>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st19.059</t>
  </si>
  <si>
    <t>st19.060</t>
  </si>
  <si>
    <t>st19.061</t>
  </si>
  <si>
    <t>Соматические заболевания, осложненные старческой астенией</t>
  </si>
  <si>
    <t xml:space="preserve">Стоимость законченного случая лечения, рублей                                               </t>
  </si>
  <si>
    <t xml:space="preserve"> II УРОВНЬ ОКАЗАНИЯ МЕДИЦИНСКОЙ ПОМОЩИ </t>
  </si>
  <si>
    <t xml:space="preserve">III УРОВЕНЬ ОКАЗАНИЯ МЕДИЦИНСКОЙ ПОМОЩИ </t>
  </si>
  <si>
    <r>
      <rPr>
        <b/>
        <u/>
        <sz val="14"/>
        <color rgb="FF0000CC"/>
        <rFont val="Times New Roman"/>
        <family val="1"/>
        <charset val="204"/>
      </rPr>
      <t>РАЗДЕЛ 3б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</si>
  <si>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</si>
  <si>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</si>
  <si>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</si>
  <si>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</si>
  <si>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</si>
  <si>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</si>
  <si>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ds19.030</t>
  </si>
  <si>
    <t>ds19.031</t>
  </si>
  <si>
    <t>ds19.032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</si>
  <si>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</si>
  <si>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</si>
  <si>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</si>
  <si>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</si>
  <si>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</si>
  <si>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</si>
  <si>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</si>
  <si>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</si>
  <si>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</si>
  <si>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</si>
  <si>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</si>
  <si>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</si>
  <si>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</si>
  <si>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</si>
  <si>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</si>
  <si>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</si>
  <si>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</si>
  <si>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</si>
  <si>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</si>
  <si>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</si>
  <si>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</si>
  <si>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</si>
  <si>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</si>
  <si>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</si>
  <si>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</si>
  <si>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</si>
  <si>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</si>
  <si>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</si>
  <si>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</si>
  <si>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</si>
  <si>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</si>
  <si>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</si>
  <si>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</si>
  <si>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</si>
  <si>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</si>
  <si>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</si>
  <si>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</si>
  <si>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</si>
  <si>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</si>
  <si>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</si>
  <si>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</si>
  <si>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</si>
  <si>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</si>
  <si>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</si>
  <si>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</si>
  <si>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</si>
  <si>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</si>
  <si>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</si>
  <si>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</si>
  <si>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</si>
  <si>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</si>
  <si>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</si>
  <si>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</si>
  <si>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</si>
  <si>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</si>
  <si>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</si>
  <si>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</si>
  <si>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</si>
  <si>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</si>
  <si>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</si>
  <si>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</si>
  <si>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</si>
  <si>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A08.30.040</t>
  </si>
  <si>
    <t>Определение мутаций в генах MLH1, MSH2, MSH6, PMS2 иммуногистохимическим методом</t>
  </si>
  <si>
    <t>A08.30.039</t>
  </si>
  <si>
    <t>Определение экспрессии белка PDL1 иммуногистохимическим методом</t>
  </si>
  <si>
    <t>A27.30.903</t>
  </si>
  <si>
    <t>Молекулярно-генетическое исследование мутаций в гене Хромогранин, CD 56, Ki67, синаптофизин в биопсийном (операционном) материале</t>
  </si>
  <si>
    <t>A08.30.038</t>
  </si>
  <si>
    <t>Определение индекса пролиферативной активности экспрессии Ki67 иммуногистохимическим методом</t>
  </si>
  <si>
    <t>A27.30.017.102</t>
  </si>
  <si>
    <t>Молекулярно-генетическое исследование транслокаций гена ALK иммуногистохимическим методом</t>
  </si>
  <si>
    <t>A08.30.013.101</t>
  </si>
  <si>
    <t>Молекулярно-генетическое исследование белка к рецепторам HER2/neu с применением иммуногистохимических методов</t>
  </si>
  <si>
    <t>A27.30.001</t>
  </si>
  <si>
    <t>Определение микросателлитных повторов ДНК в биопсийном (операционном) материале методом ПЦР</t>
  </si>
  <si>
    <t>A27.30.057</t>
  </si>
  <si>
    <t>Определение метилирования гена MGMT в биопсийном (операционном) материале</t>
  </si>
  <si>
    <t>A26.30.037.102</t>
  </si>
  <si>
    <t>Молекулярно-биологическое исследование биопсийного (операционного) материала на вирус папилломы человека (Papilloma virus) высокого канцерогенного риска методом ПЦР</t>
  </si>
  <si>
    <t>A27.30.022.101</t>
  </si>
  <si>
    <t>Молекулярно-генетическое исследование транслокации t(11;22) в биопсийном (операционном) материале методом ПЦР</t>
  </si>
  <si>
    <t>A27.30.023.101</t>
  </si>
  <si>
    <t>Молекулярно-генетическое исследование транслокации t(21;22) в биопсийном (операционном) материале методом ПЦР</t>
  </si>
  <si>
    <t>A27.30.019.101</t>
  </si>
  <si>
    <t>Молекулярно-генетическое исследование транслокации t(2;13) в биопсийном (операционном) материале методом ПЦР</t>
  </si>
  <si>
    <t>A27.30.020.101</t>
  </si>
  <si>
    <t>Молекулярно-генетическое исследование транслокации t(1;13) в биопсийном (операционном) материале методом ПЦР</t>
  </si>
  <si>
    <t>A27.30.051.101</t>
  </si>
  <si>
    <t>Молекулярно-генетическое исследование мутаций в гене IDH1 в биопсийном (операционном) материале методом секвенирования</t>
  </si>
  <si>
    <t>A27.30.052.101</t>
  </si>
  <si>
    <t>Молекулярно-генетическое исследование мутаций в гене IDH2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</si>
  <si>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</si>
  <si>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</si>
  <si>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</si>
  <si>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</si>
  <si>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</si>
  <si>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</si>
  <si>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A27.30.056.101</t>
  </si>
  <si>
    <t>Молекулярно-генетическое исследование мутаций в гене RET в биопсийном (операционном) материале методом флюоресцентной гибридизации in situ (FISH)</t>
  </si>
  <si>
    <t>A27.30.083</t>
  </si>
  <si>
    <t>Определение амплификации гена N-MYC в биопсийном (операционном) материале методом флюоресцентной гибридизации in situ (FISH)</t>
  </si>
  <si>
    <t>A27.30.058.101</t>
  </si>
  <si>
    <t>Молекулярно-генетическое исследование транслокации 1p/19q в биопсийном (операционном) материале методом флюоресцентной гибридизации in situ (FISH)</t>
  </si>
  <si>
    <t>A27.30.096</t>
  </si>
  <si>
    <t>Определение транслокации генов C-MYC методом флюоресцентной гибридизации in situ (FISH)</t>
  </si>
  <si>
    <t>A27.30.044.101</t>
  </si>
  <si>
    <t>Молекулярно-генетическое исследование транслокации t(X;18) в биопсийном (операционном) материале методом флюоресцентной гибридизации in situ (FISH)</t>
  </si>
  <si>
    <t>A27.30.018.101</t>
  </si>
  <si>
    <t>Молекулярно-генетическое исследование транслокаций гена ROS1 методом флюоресцентной гибридизации in situ (FISH)</t>
  </si>
  <si>
    <t>A27.30.019.103</t>
  </si>
  <si>
    <t>Молекулярно-генетическое исследование мутаций в гене EWSR1 в биопсийном (операционном) материале методом флюоресцентной гибридизации in situ (FISH)</t>
  </si>
  <si>
    <t>A27.30.019.102</t>
  </si>
  <si>
    <t>Молекулярно-генетическое исследование транслокаций гена ERG методом флюоресцентной гибридизации in situ (FISH)</t>
  </si>
  <si>
    <t>A27.30.057.101</t>
  </si>
  <si>
    <t>Молекулярно-генетическое исследование транслокаций гена CIC методом флюоресцентной гибридизации in situ (FISH)</t>
  </si>
  <si>
    <t>A27.30.013.101</t>
  </si>
  <si>
    <t>Молекулярно-генетическое исследование транслокаций гена NUTM1 методом флюоресцентной гибридизации in situ (FISH)</t>
  </si>
  <si>
    <t>A27.30.080.101</t>
  </si>
  <si>
    <t>Молекулярно-генетическое исследование транслокаций гена FOXO1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</si>
  <si>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</si>
  <si>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</si>
  <si>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</si>
  <si>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</si>
  <si>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</si>
  <si>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A27.05.017</t>
  </si>
  <si>
    <t>Молекулярно-генетическое исследование точечных мутаций гена BCR-ABL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</si>
  <si>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</si>
  <si>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</si>
  <si>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</si>
  <si>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</si>
  <si>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</si>
  <si>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</si>
  <si>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</si>
  <si>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</si>
  <si>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</si>
  <si>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</si>
  <si>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</si>
  <si>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>к Дополнительному  соглашению № 4</t>
  </si>
  <si>
    <t xml:space="preserve">вступают в действие с "01" апреля 2020 года                                                                                                               </t>
  </si>
  <si>
    <t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ФАП, ДЛЯ МЕДИЦИНСКИХ ОРГАНИЗАЦИЙ ФИНАНСИРУЕМЫХ ПО ПОДУШЕВОМУ НОРМАТИВУ ФИНАНСИРОВАНИЯ  НА ПРИКРЕПИВШИХСЯ К МЕДИЦИНСКОЙ ОРГАНИЗАЦИИ ЛИЦ, ВКЛЮЧАЯ ОПЛАТУ МЕДИЦИНСКОЙ ПОМОЩИ ПО ВСЕМ ВИДАМ И УСЛОВИЯМ ПРЕДОСТАВЛЯЕМОЙ МЕДИЦИНСКОЙ ПОМОЩИ                                                                                                                                                                                                                                                                                               (В ПОДУШЕВОЙ НОРМАТИВ ВКЛЮЧАЮТСЯ: МЕДИЦИНСКАЯ ПОМОЩЬ В НЕОТЛОЖНОЙ ФОРМЕ, МЕДИЦИНСКАЯ ПОМОЩЬ ПО ПРОФИЛЯМ "АКУШЕРСТВО И ГИНЕКОЛОГИЯ", "СТОМАТОЛОГИЯ"):</t>
  </si>
  <si>
    <t>st12.013.1</t>
  </si>
  <si>
    <r>
      <t xml:space="preserve">1.1.2. СТОИМОСТЬ ЕДИНИЦЫ ОБЪЁМА МЕДИЦИНСКОЙ ПОМОЩИ ДЛЯ МЕДИЦИНСКИХ ОРГАНИЗАЦИЙ </t>
    </r>
    <r>
      <rPr>
        <b/>
        <u/>
        <sz val="14"/>
        <color rgb="FF0000CC"/>
        <rFont val="Times New Roman"/>
        <family val="1"/>
        <charset val="204"/>
      </rPr>
      <t>НЕ ИМЕЮЩИХ ПРИКРЕПЛЕННОЕ НАСЕЛЕНИЕ</t>
    </r>
    <r>
      <rPr>
        <b/>
        <sz val="14"/>
        <color rgb="FF0000CC"/>
        <rFont val="Times New Roman"/>
        <family val="1"/>
        <charset val="204"/>
      </rPr>
      <t xml:space="preserve">:     </t>
    </r>
  </si>
  <si>
    <t>1.1.2.1. СТОИМОСТЬ ОДНОГО ПОСЕЩЕНИЯ С ПРОФИЛАКТИЧЕСКОЙ И ИНОЙ ЦЕЛЬЮ:</t>
  </si>
  <si>
    <t>1.1.2.2.  СТОИМОСТЬ ОДНОГО ОБРАЩЕНИЯ ПО ПОВОДУ ЗАБОЛЕВАНИЯ:</t>
  </si>
  <si>
    <t xml:space="preserve">1.1.2.3. СТОИМОСТЬ ОДНОГО ПОСЕЩЕНИЯ В НЕОТЛОЖНОЙ ФОРМЕ </t>
  </si>
  <si>
    <r>
      <rPr>
        <b/>
        <sz val="14"/>
        <color rgb="FF0000CC"/>
        <rFont val="Times New Roman"/>
        <family val="1"/>
        <charset val="204"/>
      </rPr>
      <t>1.2.</t>
    </r>
    <r>
      <rPr>
        <b/>
        <sz val="13"/>
        <color rgb="FF0000CC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CC"/>
        <rFont val="Times New Roman"/>
        <family val="1"/>
        <charset val="204"/>
      </rPr>
      <t>II</t>
    </r>
    <r>
      <rPr>
        <b/>
        <sz val="13"/>
        <color rgb="FF0000CC"/>
        <rFont val="Times New Roman"/>
        <family val="1"/>
        <charset val="204"/>
      </rPr>
      <t xml:space="preserve"> УРОВНЯ </t>
    </r>
    <r>
      <rPr>
        <b/>
        <u/>
        <sz val="13"/>
        <color rgb="FF0000CC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CC"/>
        <rFont val="Times New Roman"/>
        <family val="1"/>
        <charset val="204"/>
      </rPr>
      <t xml:space="preserve">:   </t>
    </r>
  </si>
  <si>
    <t>A26.08.029.002</t>
  </si>
  <si>
    <t>1.2.3. КОМПЛЕКСНОЕ ОБСЛЕДОВАНИЕ В ЦЕНТРЕ ЗДОРОВЬЯ</t>
  </si>
  <si>
    <t>1.2.4.  ДИНАМИЧЕСКОЕ НАБЛЮДЕНИЕ В ЦЕНТРЕ ЗДОРОВЬЯ</t>
  </si>
  <si>
    <t>1.1.2.4. СТОМАТОЛОГИЧЕСКАЯ МЕДИЦИНСКАЯ ПОМОЩЬ</t>
  </si>
  <si>
    <t xml:space="preserve">5.1. ЭНДОСКОПИЧЕСКИЕ ИССЛЕДОВАНИЯ                                                                                                                           </t>
  </si>
  <si>
    <r>
      <t xml:space="preserve">5.3.1. </t>
    </r>
    <r>
      <rPr>
        <b/>
        <u/>
        <sz val="12"/>
        <color rgb="FF0000CC"/>
        <rFont val="Times New Roman"/>
        <family val="1"/>
        <charset val="204"/>
      </rPr>
      <t xml:space="preserve">ТОМОГРАФ НА </t>
    </r>
    <r>
      <rPr>
        <b/>
        <u/>
        <sz val="14"/>
        <color rgb="FF0000CC"/>
        <rFont val="Times New Roman"/>
        <family val="1"/>
        <charset val="204"/>
      </rPr>
      <t>1,5 Тсл</t>
    </r>
  </si>
  <si>
    <r>
      <t xml:space="preserve">5.3.2. </t>
    </r>
    <r>
      <rPr>
        <b/>
        <u/>
        <sz val="12"/>
        <color rgb="FF0000CC"/>
        <rFont val="Times New Roman"/>
        <family val="1"/>
        <charset val="204"/>
      </rPr>
      <t>ТОМОГРАФ НА 0,35-</t>
    </r>
    <r>
      <rPr>
        <b/>
        <u/>
        <sz val="14"/>
        <color rgb="FF0000CC"/>
        <rFont val="Times New Roman"/>
        <family val="1"/>
        <charset val="204"/>
      </rPr>
      <t>0,4 Тсл</t>
    </r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</si>
  <si>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</si>
  <si>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</si>
  <si>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</si>
  <si>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5.7. ГИСТОЛОГИЧЕСКОЕ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</si>
  <si>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</si>
  <si>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</si>
  <si>
    <t>st12.013.2</t>
  </si>
  <si>
    <t>Грипп и пневмония с синдромом органной дисфункции (среднетяжелое течение COVID-19)</t>
  </si>
  <si>
    <t>Грипп и пневмония с синдромом органной дисфункции (тяжелое течение COVID-19)</t>
  </si>
  <si>
    <t>Пневмония, плеврит, другие болезни плевры (COVID-19)</t>
  </si>
  <si>
    <t xml:space="preserve"> от "31" марта   2020 года</t>
  </si>
  <si>
    <t>st23.004.1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</si>
</sst>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0.0"/>
    <numFmt numFmtId="166" formatCode="0.000"/>
    <numFmt numFmtId="167" formatCode="_-* #,##0.00\ _₽_-;\-* #,##0.00\ _₽_-;_-* &quot;-&quot;??\ _₽_-;_-@_-"/>
  </numFmts>
  <fonts count="5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u/>
      <sz val="13"/>
      <color rgb="FF0000CC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b/>
      <sz val="18"/>
      <color rgb="FF0000CC"/>
      <name val="Times New Roman"/>
      <family val="1"/>
      <charset val="204"/>
    </font>
    <font>
      <b/>
      <sz val="20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2"/>
      <color rgb="FFC0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3"/>
      <color rgb="FFC00000"/>
      <name val="Times New Roman"/>
      <family val="1"/>
      <charset val="204"/>
    </font>
    <font>
      <b/>
      <u/>
      <sz val="12"/>
      <color rgb="FF0000CC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theme="7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57">
    <xf numFmtId="0" fontId="0" fillId="0" borderId="0"/>
    <xf numFmtId="0" fontId="7" fillId="0" borderId="0"/>
    <xf numFmtId="0" fontId="26" fillId="0" borderId="0"/>
    <xf numFmtId="0" fontId="33" fillId="0" borderId="0"/>
    <xf numFmtId="44" fontId="33" fillId="0" borderId="0" applyFont="0" applyFill="0" applyBorder="0" applyAlignment="0" applyProtection="0"/>
    <xf numFmtId="0" fontId="6" fillId="0" borderId="0"/>
    <xf numFmtId="43" fontId="33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33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5" fillId="0" borderId="0"/>
    <xf numFmtId="0" fontId="4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9" fillId="0" borderId="0"/>
    <xf numFmtId="167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 applyFont="0" applyFill="0" applyBorder="0" applyAlignment="0" applyProtection="0"/>
  </cellStyleXfs>
  <cellXfs count="463">
    <xf numFmtId="0" fontId="0" fillId="0" borderId="0" xfId="0"/>
    <xf numFmtId="0" fontId="8" fillId="0" borderId="0" xfId="0" applyFont="1" applyFill="1"/>
    <xf numFmtId="0" fontId="8" fillId="0" borderId="0" xfId="0" applyFont="1"/>
    <xf numFmtId="4" fontId="8" fillId="0" borderId="0" xfId="0" applyNumberFormat="1" applyFont="1" applyFill="1"/>
    <xf numFmtId="2" fontId="8" fillId="0" borderId="0" xfId="0" applyNumberFormat="1" applyFont="1" applyFill="1"/>
    <xf numFmtId="0" fontId="15" fillId="2" borderId="5" xfId="0" applyFont="1" applyFill="1" applyBorder="1" applyAlignment="1">
      <alignment horizontal="left" wrapText="1"/>
    </xf>
    <xf numFmtId="0" fontId="10" fillId="0" borderId="0" xfId="0" applyFont="1"/>
    <xf numFmtId="0" fontId="16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14" fillId="0" borderId="13" xfId="0" applyFont="1" applyFill="1" applyBorder="1" applyAlignment="1">
      <alignment horizontal="center" vertical="top" wrapText="1"/>
    </xf>
    <xf numFmtId="0" fontId="10" fillId="0" borderId="8" xfId="0" applyFont="1" applyFill="1" applyBorder="1"/>
    <xf numFmtId="0" fontId="10" fillId="0" borderId="8" xfId="0" applyFont="1" applyBorder="1" applyProtection="1">
      <protection locked="0"/>
    </xf>
    <xf numFmtId="0" fontId="9" fillId="0" borderId="0" xfId="0" applyFont="1" applyFill="1" applyBorder="1"/>
    <xf numFmtId="0" fontId="8" fillId="0" borderId="0" xfId="0" applyFont="1" applyFill="1" applyBorder="1"/>
    <xf numFmtId="4" fontId="18" fillId="0" borderId="0" xfId="0" applyNumberFormat="1" applyFont="1" applyFill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8" fillId="0" borderId="16" xfId="0" applyFont="1" applyFill="1" applyBorder="1"/>
    <xf numFmtId="0" fontId="8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2" fontId="8" fillId="0" borderId="16" xfId="0" applyNumberFormat="1" applyFont="1" applyFill="1" applyBorder="1"/>
    <xf numFmtId="2" fontId="8" fillId="0" borderId="16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10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5" fillId="0" borderId="2" xfId="2" applyNumberFormat="1" applyFont="1" applyBorder="1" applyAlignment="1">
      <alignment horizontal="left" vertical="center"/>
    </xf>
    <xf numFmtId="1" fontId="25" fillId="0" borderId="3" xfId="2" applyNumberFormat="1" applyFont="1" applyBorder="1" applyAlignment="1">
      <alignment horizontal="left" vertical="center"/>
    </xf>
    <xf numFmtId="14" fontId="25" fillId="0" borderId="3" xfId="2" applyNumberFormat="1" applyFont="1" applyBorder="1" applyAlignment="1">
      <alignment horizontal="left" vertical="center"/>
    </xf>
    <xf numFmtId="2" fontId="25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7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7" fillId="0" borderId="8" xfId="0" applyFont="1" applyBorder="1" applyAlignment="1">
      <alignment horizontal="center" vertical="center" shrinkToFit="1"/>
    </xf>
    <xf numFmtId="0" fontId="25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8" fillId="0" borderId="0" xfId="0" applyNumberFormat="1" applyFont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4" fontId="10" fillId="0" borderId="0" xfId="0" applyNumberFormat="1" applyFont="1" applyFill="1" applyBorder="1"/>
    <xf numFmtId="0" fontId="19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wrapText="1"/>
    </xf>
    <xf numFmtId="0" fontId="32" fillId="2" borderId="0" xfId="0" applyFont="1" applyFill="1" applyBorder="1" applyAlignment="1">
      <alignment horizontal="left" vertical="center" wrapText="1"/>
    </xf>
    <xf numFmtId="0" fontId="9" fillId="0" borderId="0" xfId="0" applyFont="1" applyFill="1"/>
    <xf numFmtId="0" fontId="14" fillId="0" borderId="13" xfId="0" applyFont="1" applyFill="1" applyBorder="1" applyAlignment="1">
      <alignment horizontal="center" vertical="center" wrapText="1"/>
    </xf>
    <xf numFmtId="4" fontId="14" fillId="2" borderId="0" xfId="0" applyNumberFormat="1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8" xfId="0" applyFont="1" applyBorder="1" applyAlignment="1">
      <alignment vertical="center" wrapText="1"/>
    </xf>
    <xf numFmtId="0" fontId="10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2" fontId="10" fillId="0" borderId="8" xfId="0" applyNumberFormat="1" applyFont="1" applyBorder="1" applyAlignment="1">
      <alignment horizontal="left" vertical="center"/>
    </xf>
    <xf numFmtId="2" fontId="10" fillId="2" borderId="8" xfId="0" applyNumberFormat="1" applyFont="1" applyFill="1" applyBorder="1" applyAlignment="1">
      <alignment horizontal="left" vertical="center"/>
    </xf>
    <xf numFmtId="164" fontId="10" fillId="2" borderId="8" xfId="0" applyNumberFormat="1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2" fontId="10" fillId="2" borderId="8" xfId="0" applyNumberFormat="1" applyFont="1" applyFill="1" applyBorder="1" applyAlignment="1">
      <alignment horizontal="left" vertical="center" wrapText="1"/>
    </xf>
    <xf numFmtId="164" fontId="10" fillId="2" borderId="7" xfId="0" applyNumberFormat="1" applyFont="1" applyFill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3" fillId="2" borderId="8" xfId="0" applyFont="1" applyFill="1" applyBorder="1" applyAlignment="1">
      <alignment horizontal="justify" wrapText="1"/>
    </xf>
    <xf numFmtId="49" fontId="10" fillId="0" borderId="8" xfId="0" applyNumberFormat="1" applyFont="1" applyFill="1" applyBorder="1"/>
    <xf numFmtId="0" fontId="10" fillId="0" borderId="8" xfId="0" applyFont="1" applyBorder="1" applyAlignment="1" applyProtection="1">
      <alignment wrapText="1"/>
      <protection locked="0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wrapText="1"/>
    </xf>
    <xf numFmtId="0" fontId="8" fillId="0" borderId="16" xfId="0" applyFont="1" applyFill="1" applyBorder="1" applyAlignment="1">
      <alignment wrapText="1"/>
    </xf>
    <xf numFmtId="2" fontId="8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8" fillId="0" borderId="15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4" fontId="10" fillId="0" borderId="0" xfId="0" applyNumberFormat="1" applyFont="1" applyFill="1" applyBorder="1" applyAlignment="1">
      <alignment wrapText="1"/>
    </xf>
    <xf numFmtId="0" fontId="10" fillId="0" borderId="15" xfId="0" applyFont="1" applyBorder="1" applyAlignment="1" applyProtection="1">
      <alignment wrapText="1"/>
      <protection locked="0"/>
    </xf>
    <xf numFmtId="0" fontId="10" fillId="0" borderId="15" xfId="0" applyFont="1" applyFill="1" applyBorder="1" applyAlignment="1" applyProtection="1">
      <alignment wrapText="1"/>
      <protection locked="0"/>
    </xf>
    <xf numFmtId="0" fontId="37" fillId="0" borderId="0" xfId="0" applyFont="1" applyFill="1" applyAlignment="1">
      <alignment wrapText="1"/>
    </xf>
    <xf numFmtId="0" fontId="36" fillId="0" borderId="0" xfId="0" applyFont="1" applyFill="1" applyAlignment="1">
      <alignment wrapText="1"/>
    </xf>
    <xf numFmtId="0" fontId="36" fillId="0" borderId="16" xfId="0" applyFont="1" applyFill="1" applyBorder="1" applyAlignment="1">
      <alignment wrapText="1"/>
    </xf>
    <xf numFmtId="2" fontId="36" fillId="0" borderId="16" xfId="0" applyNumberFormat="1" applyFont="1" applyFill="1" applyBorder="1" applyAlignment="1">
      <alignment wrapText="1"/>
    </xf>
    <xf numFmtId="0" fontId="38" fillId="0" borderId="16" xfId="0" applyFont="1" applyBorder="1" applyAlignment="1">
      <alignment wrapText="1"/>
    </xf>
    <xf numFmtId="0" fontId="36" fillId="0" borderId="15" xfId="0" applyFont="1" applyFill="1" applyBorder="1" applyAlignment="1">
      <alignment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vertical="center" wrapText="1"/>
    </xf>
    <xf numFmtId="0" fontId="9" fillId="2" borderId="32" xfId="0" applyFont="1" applyFill="1" applyBorder="1" applyAlignment="1">
      <alignment horizontal="center" vertical="top" wrapText="1"/>
    </xf>
    <xf numFmtId="0" fontId="16" fillId="2" borderId="33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justify" wrapText="1"/>
    </xf>
    <xf numFmtId="0" fontId="10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6" fillId="0" borderId="0" xfId="0" applyFont="1"/>
    <xf numFmtId="4" fontId="16" fillId="0" borderId="10" xfId="0" applyNumberFormat="1" applyFont="1" applyFill="1" applyBorder="1" applyAlignment="1">
      <alignment horizontal="right" vertical="center" wrapText="1"/>
    </xf>
    <xf numFmtId="4" fontId="16" fillId="0" borderId="8" xfId="0" applyNumberFormat="1" applyFont="1" applyBorder="1" applyAlignment="1">
      <alignment horizontal="right" vertical="center" wrapText="1"/>
    </xf>
    <xf numFmtId="4" fontId="16" fillId="0" borderId="8" xfId="0" applyNumberFormat="1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9" fillId="2" borderId="0" xfId="0" applyFont="1" applyFill="1" applyBorder="1" applyAlignment="1">
      <alignment horizontal="left" vertical="top" wrapText="1"/>
    </xf>
    <xf numFmtId="4" fontId="29" fillId="0" borderId="0" xfId="0" applyNumberFormat="1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16" fillId="0" borderId="0" xfId="0" applyFont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right" vertical="center" wrapText="1"/>
    </xf>
    <xf numFmtId="2" fontId="16" fillId="0" borderId="8" xfId="0" applyNumberFormat="1" applyFont="1" applyBorder="1" applyAlignment="1">
      <alignment horizontal="right" vertical="center" wrapText="1"/>
    </xf>
    <xf numFmtId="49" fontId="11" fillId="2" borderId="37" xfId="0" applyNumberFormat="1" applyFont="1" applyFill="1" applyBorder="1" applyAlignment="1">
      <alignment horizontal="center" vertical="center" wrapText="1"/>
    </xf>
    <xf numFmtId="49" fontId="16" fillId="2" borderId="38" xfId="0" applyNumberFormat="1" applyFont="1" applyFill="1" applyBorder="1" applyAlignment="1">
      <alignment horizontal="center" vertical="center" wrapText="1"/>
    </xf>
    <xf numFmtId="49" fontId="13" fillId="2" borderId="11" xfId="0" applyNumberFormat="1" applyFont="1" applyFill="1" applyBorder="1" applyAlignment="1">
      <alignment horizontal="right" vertical="center" wrapText="1"/>
    </xf>
    <xf numFmtId="49" fontId="13" fillId="2" borderId="39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164" fontId="10" fillId="0" borderId="7" xfId="0" applyNumberFormat="1" applyFont="1" applyFill="1" applyBorder="1" applyAlignment="1">
      <alignment horizontal="right" wrapText="1"/>
    </xf>
    <xf numFmtId="0" fontId="16" fillId="0" borderId="11" xfId="0" applyFont="1" applyFill="1" applyBorder="1" applyAlignment="1">
      <alignment horizontal="left" vertical="center" wrapText="1"/>
    </xf>
    <xf numFmtId="0" fontId="39" fillId="2" borderId="36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center" vertical="top" wrapText="1"/>
    </xf>
    <xf numFmtId="4" fontId="12" fillId="2" borderId="0" xfId="0" applyNumberFormat="1" applyFont="1" applyFill="1" applyBorder="1" applyAlignment="1">
      <alignment horizontal="left" vertical="center" wrapText="1"/>
    </xf>
    <xf numFmtId="4" fontId="16" fillId="2" borderId="0" xfId="0" applyNumberFormat="1" applyFont="1" applyFill="1" applyBorder="1" applyAlignment="1">
      <alignment horizontal="left" vertical="center" wrapText="1"/>
    </xf>
    <xf numFmtId="4" fontId="10" fillId="0" borderId="8" xfId="0" applyNumberFormat="1" applyFont="1" applyFill="1" applyBorder="1"/>
    <xf numFmtId="4" fontId="10" fillId="2" borderId="20" xfId="0" applyNumberFormat="1" applyFont="1" applyFill="1" applyBorder="1" applyAlignment="1">
      <alignment horizontal="center" vertical="center" wrapText="1"/>
    </xf>
    <xf numFmtId="4" fontId="10" fillId="2" borderId="23" xfId="0" applyNumberFormat="1" applyFont="1" applyFill="1" applyBorder="1" applyAlignment="1">
      <alignment horizontal="center" vertical="center" wrapText="1"/>
    </xf>
    <xf numFmtId="4" fontId="10" fillId="0" borderId="20" xfId="0" applyNumberFormat="1" applyFont="1" applyFill="1" applyBorder="1" applyAlignment="1">
      <alignment wrapText="1"/>
    </xf>
    <xf numFmtId="4" fontId="16" fillId="2" borderId="14" xfId="0" applyNumberFormat="1" applyFont="1" applyFill="1" applyBorder="1" applyAlignment="1">
      <alignment horizontal="right" wrapText="1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/>
    </xf>
    <xf numFmtId="2" fontId="10" fillId="0" borderId="0" xfId="0" applyNumberFormat="1" applyFont="1"/>
    <xf numFmtId="0" fontId="10" fillId="2" borderId="10" xfId="0" applyFont="1" applyFill="1" applyBorder="1" applyAlignment="1">
      <alignment horizontal="left" vertical="center" wrapText="1"/>
    </xf>
    <xf numFmtId="164" fontId="10" fillId="2" borderId="8" xfId="0" applyNumberFormat="1" applyFont="1" applyFill="1" applyBorder="1" applyAlignment="1">
      <alignment horizontal="right" wrapText="1"/>
    </xf>
    <xf numFmtId="0" fontId="10" fillId="0" borderId="11" xfId="0" applyFont="1" applyBorder="1" applyAlignment="1">
      <alignment vertical="center" wrapText="1"/>
    </xf>
    <xf numFmtId="0" fontId="10" fillId="0" borderId="0" xfId="0" applyFont="1"/>
    <xf numFmtId="164" fontId="10" fillId="0" borderId="8" xfId="0" applyNumberFormat="1" applyFont="1" applyFill="1" applyBorder="1" applyAlignment="1">
      <alignment horizontal="right" wrapText="1"/>
    </xf>
    <xf numFmtId="0" fontId="10" fillId="0" borderId="8" xfId="0" applyFont="1" applyBorder="1" applyAlignment="1">
      <alignment horizontal="left" vertical="center" wrapText="1"/>
    </xf>
    <xf numFmtId="164" fontId="10" fillId="0" borderId="8" xfId="0" applyNumberFormat="1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5" fillId="2" borderId="46" xfId="0" applyFont="1" applyFill="1" applyBorder="1" applyAlignment="1">
      <alignment horizontal="left" wrapText="1"/>
    </xf>
    <xf numFmtId="4" fontId="16" fillId="2" borderId="34" xfId="0" applyNumberFormat="1" applyFont="1" applyFill="1" applyBorder="1" applyAlignment="1">
      <alignment horizontal="right" wrapText="1"/>
    </xf>
    <xf numFmtId="0" fontId="32" fillId="2" borderId="45" xfId="0" applyFont="1" applyFill="1" applyBorder="1" applyAlignment="1">
      <alignment horizontal="center" wrapText="1"/>
    </xf>
    <xf numFmtId="49" fontId="10" fillId="0" borderId="5" xfId="10" applyNumberFormat="1" applyFont="1" applyBorder="1" applyAlignment="1" applyProtection="1">
      <alignment horizontal="center" vertical="center"/>
      <protection locked="0"/>
    </xf>
    <xf numFmtId="49" fontId="46" fillId="0" borderId="5" xfId="10" applyNumberFormat="1" applyFont="1" applyBorder="1" applyAlignment="1" applyProtection="1">
      <alignment horizontal="center" vertical="center"/>
      <protection locked="0"/>
    </xf>
    <xf numFmtId="4" fontId="10" fillId="2" borderId="14" xfId="0" applyNumberFormat="1" applyFont="1" applyFill="1" applyBorder="1" applyAlignment="1">
      <alignment horizontal="center" vertical="center" wrapText="1"/>
    </xf>
    <xf numFmtId="0" fontId="10" fillId="0" borderId="40" xfId="10" applyFont="1" applyBorder="1" applyAlignment="1" applyProtection="1">
      <alignment wrapText="1"/>
      <protection locked="0"/>
    </xf>
    <xf numFmtId="0" fontId="10" fillId="0" borderId="11" xfId="10" applyFont="1" applyBorder="1" applyAlignment="1" applyProtection="1">
      <alignment wrapText="1"/>
      <protection locked="0"/>
    </xf>
    <xf numFmtId="0" fontId="46" fillId="0" borderId="11" xfId="10" applyFont="1" applyBorder="1" applyAlignment="1" applyProtection="1">
      <alignment wrapText="1"/>
      <protection locked="0"/>
    </xf>
    <xf numFmtId="4" fontId="10" fillId="2" borderId="58" xfId="0" applyNumberFormat="1" applyFont="1" applyFill="1" applyBorder="1" applyAlignment="1">
      <alignment horizontal="center" vertical="center" wrapText="1"/>
    </xf>
    <xf numFmtId="4" fontId="10" fillId="2" borderId="56" xfId="0" applyNumberFormat="1" applyFont="1" applyFill="1" applyBorder="1" applyAlignment="1">
      <alignment horizontal="center" vertical="center" wrapText="1"/>
    </xf>
    <xf numFmtId="4" fontId="10" fillId="2" borderId="57" xfId="0" applyNumberFormat="1" applyFont="1" applyFill="1" applyBorder="1" applyAlignment="1">
      <alignment horizontal="center" vertical="center" wrapText="1"/>
    </xf>
    <xf numFmtId="49" fontId="10" fillId="0" borderId="28" xfId="10" applyNumberFormat="1" applyFont="1" applyBorder="1" applyAlignment="1" applyProtection="1">
      <alignment horizontal="left" vertical="center"/>
      <protection locked="0"/>
    </xf>
    <xf numFmtId="49" fontId="10" fillId="0" borderId="32" xfId="10" applyNumberFormat="1" applyFont="1" applyBorder="1" applyAlignment="1" applyProtection="1">
      <alignment horizontal="left" vertical="center"/>
      <protection locked="0"/>
    </xf>
    <xf numFmtId="49" fontId="10" fillId="0" borderId="46" xfId="10" applyNumberFormat="1" applyFont="1" applyBorder="1" applyAlignment="1" applyProtection="1">
      <alignment horizontal="center" vertical="center"/>
      <protection locked="0"/>
    </xf>
    <xf numFmtId="0" fontId="10" fillId="0" borderId="39" xfId="10" applyFont="1" applyBorder="1" applyAlignment="1" applyProtection="1">
      <alignment wrapText="1"/>
      <protection locked="0"/>
    </xf>
    <xf numFmtId="4" fontId="13" fillId="2" borderId="14" xfId="0" applyNumberFormat="1" applyFont="1" applyFill="1" applyBorder="1" applyAlignment="1">
      <alignment horizontal="right" vertical="center" wrapText="1"/>
    </xf>
    <xf numFmtId="4" fontId="13" fillId="2" borderId="20" xfId="0" applyNumberFormat="1" applyFont="1" applyFill="1" applyBorder="1" applyAlignment="1">
      <alignment horizontal="right" vertical="center" wrapText="1"/>
    </xf>
    <xf numFmtId="4" fontId="13" fillId="2" borderId="23" xfId="0" applyNumberFormat="1" applyFont="1" applyFill="1" applyBorder="1" applyAlignment="1">
      <alignment horizontal="right" vertical="center" wrapText="1"/>
    </xf>
    <xf numFmtId="0" fontId="10" fillId="0" borderId="52" xfId="0" applyFont="1" applyFill="1" applyBorder="1" applyAlignment="1">
      <alignment vertical="center" wrapText="1"/>
    </xf>
    <xf numFmtId="0" fontId="10" fillId="0" borderId="10" xfId="0" applyFont="1" applyBorder="1" applyAlignment="1" applyProtection="1">
      <alignment wrapText="1"/>
      <protection locked="0"/>
    </xf>
    <xf numFmtId="4" fontId="10" fillId="0" borderId="53" xfId="0" applyNumberFormat="1" applyFont="1" applyFill="1" applyBorder="1" applyAlignment="1">
      <alignment wrapText="1"/>
    </xf>
    <xf numFmtId="164" fontId="10" fillId="2" borderId="20" xfId="0" applyNumberFormat="1" applyFont="1" applyFill="1" applyBorder="1" applyAlignment="1">
      <alignment horizontal="right" wrapText="1"/>
    </xf>
    <xf numFmtId="164" fontId="10" fillId="0" borderId="20" xfId="0" applyNumberFormat="1" applyFont="1" applyBorder="1" applyAlignment="1">
      <alignment vertical="center" wrapText="1"/>
    </xf>
    <xf numFmtId="164" fontId="10" fillId="2" borderId="20" xfId="0" applyNumberFormat="1" applyFont="1" applyFill="1" applyBorder="1" applyAlignment="1">
      <alignment vertical="center" wrapText="1"/>
    </xf>
    <xf numFmtId="164" fontId="10" fillId="2" borderId="25" xfId="0" applyNumberFormat="1" applyFont="1" applyFill="1" applyBorder="1" applyAlignment="1">
      <alignment vertical="center" wrapText="1"/>
    </xf>
    <xf numFmtId="0" fontId="10" fillId="2" borderId="19" xfId="0" applyFont="1" applyFill="1" applyBorder="1" applyAlignment="1">
      <alignment horizontal="left" vertical="center" wrapText="1"/>
    </xf>
    <xf numFmtId="4" fontId="16" fillId="0" borderId="20" xfId="0" applyNumberFormat="1" applyFont="1" applyFill="1" applyBorder="1" applyAlignment="1">
      <alignment horizontal="right" wrapText="1"/>
    </xf>
    <xf numFmtId="0" fontId="16" fillId="0" borderId="62" xfId="0" applyFont="1" applyFill="1" applyBorder="1" applyAlignment="1">
      <alignment horizontal="center" vertical="center" wrapText="1"/>
    </xf>
    <xf numFmtId="0" fontId="16" fillId="0" borderId="60" xfId="0" applyFont="1" applyFill="1" applyBorder="1" applyAlignment="1">
      <alignment horizontal="center" vertical="top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top" wrapText="1"/>
    </xf>
    <xf numFmtId="2" fontId="10" fillId="2" borderId="10" xfId="0" applyNumberFormat="1" applyFont="1" applyFill="1" applyBorder="1" applyAlignment="1">
      <alignment horizontal="left" vertical="center" wrapText="1"/>
    </xf>
    <xf numFmtId="164" fontId="10" fillId="2" borderId="53" xfId="0" applyNumberFormat="1" applyFont="1" applyFill="1" applyBorder="1" applyAlignment="1">
      <alignment vertical="center" wrapText="1"/>
    </xf>
    <xf numFmtId="2" fontId="10" fillId="2" borderId="10" xfId="0" applyNumberFormat="1" applyFont="1" applyFill="1" applyBorder="1" applyAlignment="1">
      <alignment horizontal="left" vertical="center"/>
    </xf>
    <xf numFmtId="0" fontId="10" fillId="2" borderId="28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vertical="center" wrapText="1"/>
    </xf>
    <xf numFmtId="164" fontId="10" fillId="2" borderId="14" xfId="0" applyNumberFormat="1" applyFont="1" applyFill="1" applyBorder="1" applyAlignment="1">
      <alignment vertical="center" wrapText="1"/>
    </xf>
    <xf numFmtId="0" fontId="10" fillId="2" borderId="52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164" fontId="10" fillId="0" borderId="14" xfId="0" applyNumberFormat="1" applyFont="1" applyBorder="1" applyAlignment="1">
      <alignment vertical="center" wrapText="1"/>
    </xf>
    <xf numFmtId="0" fontId="10" fillId="0" borderId="10" xfId="0" applyFont="1" applyBorder="1" applyAlignment="1">
      <alignment horizontal="left" vertical="center" wrapText="1"/>
    </xf>
    <xf numFmtId="164" fontId="10" fillId="0" borderId="53" xfId="0" applyNumberFormat="1" applyFont="1" applyBorder="1" applyAlignment="1">
      <alignment vertical="center" wrapText="1"/>
    </xf>
    <xf numFmtId="0" fontId="32" fillId="2" borderId="13" xfId="0" applyFont="1" applyFill="1" applyBorder="1" applyAlignment="1">
      <alignment horizontal="center" wrapText="1"/>
    </xf>
    <xf numFmtId="0" fontId="10" fillId="2" borderId="24" xfId="0" applyFont="1" applyFill="1" applyBorder="1" applyAlignment="1">
      <alignment horizontal="left" vertical="center" wrapText="1"/>
    </xf>
    <xf numFmtId="2" fontId="10" fillId="2" borderId="52" xfId="0" applyNumberFormat="1" applyFont="1" applyFill="1" applyBorder="1" applyAlignment="1">
      <alignment horizontal="left" vertical="center"/>
    </xf>
    <xf numFmtId="2" fontId="10" fillId="2" borderId="19" xfId="0" applyNumberFormat="1" applyFont="1" applyFill="1" applyBorder="1" applyAlignment="1">
      <alignment horizontal="left" vertical="center"/>
    </xf>
    <xf numFmtId="2" fontId="10" fillId="2" borderId="24" xfId="0" applyNumberFormat="1" applyFont="1" applyFill="1" applyBorder="1" applyAlignment="1">
      <alignment horizontal="left" vertical="center"/>
    </xf>
    <xf numFmtId="2" fontId="10" fillId="2" borderId="24" xfId="0" applyNumberFormat="1" applyFont="1" applyFill="1" applyBorder="1" applyAlignment="1">
      <alignment horizontal="left" vertical="center" wrapText="1"/>
    </xf>
    <xf numFmtId="2" fontId="10" fillId="2" borderId="26" xfId="0" applyNumberFormat="1" applyFont="1" applyFill="1" applyBorder="1" applyAlignment="1">
      <alignment horizontal="left" vertical="center"/>
    </xf>
    <xf numFmtId="0" fontId="10" fillId="2" borderId="0" xfId="0" applyFont="1" applyFill="1" applyAlignment="1">
      <alignment horizontal="left"/>
    </xf>
    <xf numFmtId="0" fontId="16" fillId="2" borderId="54" xfId="0" applyFont="1" applyFill="1" applyBorder="1" applyAlignment="1">
      <alignment horizontal="left" vertical="center" wrapText="1"/>
    </xf>
    <xf numFmtId="0" fontId="9" fillId="2" borderId="59" xfId="0" applyFont="1" applyFill="1" applyBorder="1" applyAlignment="1">
      <alignment horizontal="left" vertical="center" wrapText="1"/>
    </xf>
    <xf numFmtId="2" fontId="10" fillId="2" borderId="28" xfId="0" applyNumberFormat="1" applyFont="1" applyFill="1" applyBorder="1" applyAlignment="1">
      <alignment horizontal="left" vertical="center"/>
    </xf>
    <xf numFmtId="2" fontId="10" fillId="2" borderId="55" xfId="0" applyNumberFormat="1" applyFont="1" applyFill="1" applyBorder="1" applyAlignment="1">
      <alignment horizontal="left" vertical="center"/>
    </xf>
    <xf numFmtId="0" fontId="10" fillId="2" borderId="19" xfId="0" applyFont="1" applyFill="1" applyBorder="1" applyAlignment="1">
      <alignment horizontal="left" vertical="center"/>
    </xf>
    <xf numFmtId="0" fontId="10" fillId="2" borderId="52" xfId="0" applyFont="1" applyFill="1" applyBorder="1" applyAlignment="1">
      <alignment horizontal="left" vertical="center"/>
    </xf>
    <xf numFmtId="164" fontId="16" fillId="0" borderId="8" xfId="0" applyNumberFormat="1" applyFont="1" applyFill="1" applyBorder="1" applyAlignment="1">
      <alignment horizontal="right" wrapText="1"/>
    </xf>
    <xf numFmtId="164" fontId="10" fillId="0" borderId="0" xfId="0" applyNumberFormat="1" applyFont="1"/>
    <xf numFmtId="0" fontId="11" fillId="2" borderId="19" xfId="0" applyFont="1" applyFill="1" applyBorder="1" applyAlignment="1">
      <alignment horizontal="center" wrapText="1"/>
    </xf>
    <xf numFmtId="0" fontId="11" fillId="2" borderId="21" xfId="0" applyFont="1" applyFill="1" applyBorder="1" applyAlignment="1">
      <alignment horizontal="center" wrapText="1"/>
    </xf>
    <xf numFmtId="49" fontId="34" fillId="3" borderId="28" xfId="10" applyNumberFormat="1" applyFont="1" applyFill="1" applyBorder="1" applyAlignment="1" applyProtection="1">
      <alignment horizontal="left" vertical="center"/>
      <protection locked="0"/>
    </xf>
    <xf numFmtId="49" fontId="34" fillId="3" borderId="5" xfId="10" applyNumberFormat="1" applyFont="1" applyFill="1" applyBorder="1" applyAlignment="1" applyProtection="1">
      <alignment horizontal="center" vertical="center"/>
      <protection locked="0"/>
    </xf>
    <xf numFmtId="0" fontId="34" fillId="3" borderId="11" xfId="10" applyFont="1" applyFill="1" applyBorder="1" applyAlignment="1" applyProtection="1">
      <alignment wrapText="1"/>
      <protection locked="0"/>
    </xf>
    <xf numFmtId="4" fontId="34" fillId="3" borderId="56" xfId="0" applyNumberFormat="1" applyFont="1" applyFill="1" applyBorder="1" applyAlignment="1">
      <alignment horizontal="center" vertical="center" wrapText="1"/>
    </xf>
    <xf numFmtId="4" fontId="34" fillId="3" borderId="20" xfId="0" applyNumberFormat="1" applyFont="1" applyFill="1" applyBorder="1" applyAlignment="1">
      <alignment horizontal="center" vertical="center" wrapText="1"/>
    </xf>
    <xf numFmtId="2" fontId="10" fillId="2" borderId="42" xfId="0" applyNumberFormat="1" applyFont="1" applyFill="1" applyBorder="1" applyAlignment="1">
      <alignment horizontal="left" vertical="center"/>
    </xf>
    <xf numFmtId="0" fontId="10" fillId="2" borderId="43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2" fontId="10" fillId="2" borderId="21" xfId="0" applyNumberFormat="1" applyFont="1" applyFill="1" applyBorder="1" applyAlignment="1">
      <alignment horizontal="left" vertical="center"/>
    </xf>
    <xf numFmtId="0" fontId="10" fillId="3" borderId="10" xfId="0" applyFont="1" applyFill="1" applyBorder="1" applyAlignment="1">
      <alignment horizontal="left" vertical="center" wrapText="1"/>
    </xf>
    <xf numFmtId="164" fontId="10" fillId="3" borderId="53" xfId="0" applyNumberFormat="1" applyFont="1" applyFill="1" applyBorder="1" applyAlignment="1">
      <alignment vertical="center" wrapText="1"/>
    </xf>
    <xf numFmtId="2" fontId="10" fillId="2" borderId="19" xfId="0" applyNumberFormat="1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47" fillId="3" borderId="52" xfId="0" applyFont="1" applyFill="1" applyBorder="1" applyAlignment="1">
      <alignment horizontal="left" vertical="center"/>
    </xf>
    <xf numFmtId="0" fontId="47" fillId="3" borderId="10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right"/>
    </xf>
    <xf numFmtId="0" fontId="8" fillId="2" borderId="0" xfId="0" applyFont="1" applyFill="1"/>
    <xf numFmtId="0" fontId="8" fillId="2" borderId="16" xfId="0" applyFont="1" applyFill="1" applyBorder="1"/>
    <xf numFmtId="2" fontId="8" fillId="2" borderId="16" xfId="0" applyNumberFormat="1" applyFont="1" applyFill="1" applyBorder="1"/>
    <xf numFmtId="0" fontId="8" fillId="2" borderId="15" xfId="0" applyFont="1" applyFill="1" applyBorder="1"/>
    <xf numFmtId="0" fontId="8" fillId="2" borderId="0" xfId="0" applyFont="1" applyFill="1" applyBorder="1"/>
    <xf numFmtId="0" fontId="8" fillId="2" borderId="17" xfId="0" applyFont="1" applyFill="1" applyBorder="1"/>
    <xf numFmtId="2" fontId="8" fillId="2" borderId="17" xfId="0" applyNumberFormat="1" applyFont="1" applyFill="1" applyBorder="1"/>
    <xf numFmtId="0" fontId="16" fillId="2" borderId="0" xfId="0" applyFont="1" applyFill="1"/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0" fillId="2" borderId="0" xfId="0" applyFont="1" applyFill="1"/>
    <xf numFmtId="49" fontId="10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/>
    </xf>
    <xf numFmtId="2" fontId="8" fillId="2" borderId="0" xfId="0" applyNumberFormat="1" applyFont="1" applyFill="1" applyBorder="1"/>
    <xf numFmtId="0" fontId="9" fillId="2" borderId="0" xfId="0" applyFont="1" applyFill="1" applyAlignment="1">
      <alignment horizontal="center"/>
    </xf>
    <xf numFmtId="0" fontId="19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horizontal="center" vertical="center" wrapText="1"/>
    </xf>
    <xf numFmtId="2" fontId="8" fillId="2" borderId="16" xfId="0" applyNumberFormat="1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2" fontId="8" fillId="2" borderId="17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Border="1" applyAlignment="1">
      <alignment horizontal="center" vertical="center"/>
    </xf>
    <xf numFmtId="49" fontId="8" fillId="2" borderId="0" xfId="0" applyNumberFormat="1" applyFont="1" applyFill="1"/>
    <xf numFmtId="166" fontId="8" fillId="2" borderId="0" xfId="0" applyNumberFormat="1" applyFont="1" applyFill="1"/>
    <xf numFmtId="0" fontId="13" fillId="2" borderId="8" xfId="0" applyFont="1" applyFill="1" applyBorder="1" applyAlignment="1">
      <alignment horizontal="left" wrapText="1"/>
    </xf>
    <xf numFmtId="49" fontId="13" fillId="2" borderId="40" xfId="0" applyNumberFormat="1" applyFont="1" applyFill="1" applyBorder="1" applyAlignment="1">
      <alignment horizontal="right" vertical="center" wrapText="1"/>
    </xf>
    <xf numFmtId="0" fontId="13" fillId="2" borderId="8" xfId="0" applyFont="1" applyFill="1" applyBorder="1" applyAlignment="1">
      <alignment wrapText="1"/>
    </xf>
    <xf numFmtId="0" fontId="20" fillId="2" borderId="0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right" wrapText="1"/>
    </xf>
    <xf numFmtId="2" fontId="13" fillId="2" borderId="20" xfId="0" applyNumberFormat="1" applyFont="1" applyFill="1" applyBorder="1" applyAlignment="1">
      <alignment horizontal="right" wrapText="1"/>
    </xf>
    <xf numFmtId="4" fontId="13" fillId="2" borderId="20" xfId="0" applyNumberFormat="1" applyFont="1" applyFill="1" applyBorder="1" applyAlignment="1">
      <alignment horizontal="right" wrapText="1"/>
    </xf>
    <xf numFmtId="49" fontId="13" fillId="2" borderId="8" xfId="0" applyNumberFormat="1" applyFont="1" applyFill="1" applyBorder="1" applyAlignment="1">
      <alignment horizontal="right" vertical="center" wrapText="1"/>
    </xf>
    <xf numFmtId="1" fontId="11" fillId="2" borderId="19" xfId="0" applyNumberFormat="1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justify" wrapText="1"/>
    </xf>
    <xf numFmtId="2" fontId="13" fillId="2" borderId="14" xfId="0" applyNumberFormat="1" applyFont="1" applyFill="1" applyBorder="1" applyAlignment="1">
      <alignment horizontal="right" wrapText="1"/>
    </xf>
    <xf numFmtId="2" fontId="13" fillId="2" borderId="0" xfId="0" applyNumberFormat="1" applyFont="1" applyFill="1" applyBorder="1" applyAlignment="1">
      <alignment horizontal="center" wrapText="1"/>
    </xf>
    <xf numFmtId="0" fontId="13" fillId="2" borderId="0" xfId="0" applyFont="1" applyFill="1" applyBorder="1" applyAlignment="1">
      <alignment horizontal="center" wrapText="1"/>
    </xf>
    <xf numFmtId="2" fontId="8" fillId="2" borderId="0" xfId="0" applyNumberFormat="1" applyFont="1" applyFill="1"/>
    <xf numFmtId="49" fontId="8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horizontal="center"/>
    </xf>
    <xf numFmtId="0" fontId="29" fillId="2" borderId="0" xfId="0" applyFont="1" applyFill="1"/>
    <xf numFmtId="49" fontId="29" fillId="2" borderId="0" xfId="0" applyNumberFormat="1" applyFont="1" applyFill="1" applyAlignment="1">
      <alignment vertical="center"/>
    </xf>
    <xf numFmtId="0" fontId="36" fillId="2" borderId="0" xfId="0" applyFont="1" applyFill="1"/>
    <xf numFmtId="49" fontId="16" fillId="2" borderId="2" xfId="0" applyNumberFormat="1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left" wrapText="1"/>
    </xf>
    <xf numFmtId="49" fontId="13" fillId="2" borderId="22" xfId="0" applyNumberFormat="1" applyFont="1" applyFill="1" applyBorder="1" applyAlignment="1">
      <alignment horizontal="right" vertical="center" wrapText="1"/>
    </xf>
    <xf numFmtId="0" fontId="37" fillId="2" borderId="2" xfId="0" applyFont="1" applyFill="1" applyBorder="1" applyAlignment="1">
      <alignment horizontal="center" vertical="center" wrapText="1"/>
    </xf>
    <xf numFmtId="0" fontId="37" fillId="2" borderId="13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top" wrapText="1"/>
    </xf>
    <xf numFmtId="0" fontId="8" fillId="2" borderId="16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top" wrapText="1"/>
    </xf>
    <xf numFmtId="0" fontId="0" fillId="2" borderId="16" xfId="0" applyFill="1" applyBorder="1"/>
    <xf numFmtId="0" fontId="8" fillId="2" borderId="15" xfId="0" applyFont="1" applyFill="1" applyBorder="1" applyAlignment="1"/>
    <xf numFmtId="0" fontId="9" fillId="2" borderId="0" xfId="0" applyFont="1" applyFill="1"/>
    <xf numFmtId="0" fontId="14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/>
    <xf numFmtId="0" fontId="10" fillId="2" borderId="8" xfId="0" applyFont="1" applyFill="1" applyBorder="1" applyAlignment="1" applyProtection="1">
      <alignment wrapText="1"/>
      <protection locked="0"/>
    </xf>
    <xf numFmtId="4" fontId="10" fillId="2" borderId="20" xfId="0" applyNumberFormat="1" applyFont="1" applyFill="1" applyBorder="1"/>
    <xf numFmtId="0" fontId="10" fillId="2" borderId="8" xfId="0" applyFont="1" applyFill="1" applyBorder="1" applyAlignment="1">
      <alignment horizontal="center" vertical="center" wrapText="1"/>
    </xf>
    <xf numFmtId="4" fontId="10" fillId="2" borderId="0" xfId="0" applyNumberFormat="1" applyFont="1" applyFill="1" applyBorder="1"/>
    <xf numFmtId="0" fontId="10" fillId="2" borderId="15" xfId="0" applyFont="1" applyFill="1" applyBorder="1" applyAlignment="1" applyProtection="1">
      <protection locked="0"/>
    </xf>
    <xf numFmtId="49" fontId="10" fillId="2" borderId="19" xfId="0" applyNumberFormat="1" applyFont="1" applyFill="1" applyBorder="1"/>
    <xf numFmtId="0" fontId="10" fillId="2" borderId="8" xfId="0" applyFont="1" applyFill="1" applyBorder="1" applyProtection="1">
      <protection locked="0"/>
    </xf>
    <xf numFmtId="4" fontId="16" fillId="2" borderId="0" xfId="0" applyNumberFormat="1" applyFont="1" applyFill="1" applyBorder="1"/>
    <xf numFmtId="4" fontId="8" fillId="2" borderId="0" xfId="0" applyNumberFormat="1" applyFont="1" applyFill="1"/>
    <xf numFmtId="49" fontId="10" fillId="2" borderId="21" xfId="0" applyNumberFormat="1" applyFont="1" applyFill="1" applyBorder="1"/>
    <xf numFmtId="0" fontId="10" fillId="2" borderId="22" xfId="0" applyFont="1" applyFill="1" applyBorder="1" applyProtection="1">
      <protection locked="0"/>
    </xf>
    <xf numFmtId="4" fontId="10" fillId="2" borderId="23" xfId="0" applyNumberFormat="1" applyFont="1" applyFill="1" applyBorder="1"/>
    <xf numFmtId="0" fontId="8" fillId="2" borderId="0" xfId="0" applyFont="1" applyFill="1" applyAlignment="1">
      <alignment wrapText="1"/>
    </xf>
    <xf numFmtId="2" fontId="8" fillId="2" borderId="16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wrapText="1"/>
    </xf>
    <xf numFmtId="2" fontId="8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8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0" fillId="2" borderId="15" xfId="0" applyFont="1" applyFill="1" applyBorder="1" applyAlignment="1">
      <alignment horizontal="left" vertical="center" wrapText="1"/>
    </xf>
    <xf numFmtId="164" fontId="10" fillId="2" borderId="14" xfId="0" applyNumberFormat="1" applyFont="1" applyFill="1" applyBorder="1" applyAlignment="1">
      <alignment horizontal="right" wrapText="1"/>
    </xf>
    <xf numFmtId="164" fontId="10" fillId="2" borderId="53" xfId="0" applyNumberFormat="1" applyFont="1" applyFill="1" applyBorder="1" applyAlignment="1">
      <alignment horizontal="right" wrapText="1"/>
    </xf>
    <xf numFmtId="164" fontId="10" fillId="2" borderId="61" xfId="0" applyNumberFormat="1" applyFont="1" applyFill="1" applyBorder="1" applyAlignment="1">
      <alignment horizontal="right" wrapText="1"/>
    </xf>
    <xf numFmtId="49" fontId="10" fillId="2" borderId="0" xfId="0" applyNumberFormat="1" applyFont="1" applyFill="1"/>
    <xf numFmtId="0" fontId="10" fillId="2" borderId="0" xfId="0" applyFont="1" applyFill="1" applyAlignment="1">
      <alignment horizontal="left" wrapText="1"/>
    </xf>
    <xf numFmtId="164" fontId="10" fillId="2" borderId="14" xfId="0" applyNumberFormat="1" applyFont="1" applyFill="1" applyBorder="1"/>
    <xf numFmtId="164" fontId="10" fillId="2" borderId="20" xfId="0" applyNumberFormat="1" applyFont="1" applyFill="1" applyBorder="1"/>
    <xf numFmtId="164" fontId="10" fillId="2" borderId="53" xfId="0" applyNumberFormat="1" applyFont="1" applyFill="1" applyBorder="1"/>
    <xf numFmtId="164" fontId="10" fillId="2" borderId="44" xfId="0" applyNumberFormat="1" applyFont="1" applyFill="1" applyBorder="1" applyAlignment="1">
      <alignment vertical="center" wrapText="1"/>
    </xf>
    <xf numFmtId="0" fontId="47" fillId="2" borderId="0" xfId="0" applyFont="1" applyFill="1"/>
    <xf numFmtId="0" fontId="51" fillId="2" borderId="6" xfId="28" applyFont="1" applyFill="1" applyBorder="1" applyAlignment="1">
      <alignment horizontal="left" vertical="center" wrapText="1"/>
    </xf>
    <xf numFmtId="4" fontId="47" fillId="2" borderId="0" xfId="0" applyNumberFormat="1" applyFont="1" applyFill="1"/>
    <xf numFmtId="165" fontId="29" fillId="2" borderId="0" xfId="0" applyNumberFormat="1" applyFont="1" applyFill="1"/>
    <xf numFmtId="0" fontId="51" fillId="2" borderId="8" xfId="28" applyFont="1" applyFill="1" applyBorder="1" applyAlignment="1">
      <alignment horizontal="left" vertical="center" wrapText="1"/>
    </xf>
    <xf numFmtId="4" fontId="50" fillId="2" borderId="0" xfId="0" applyNumberFormat="1" applyFont="1" applyFill="1"/>
    <xf numFmtId="0" fontId="50" fillId="2" borderId="0" xfId="0" applyFont="1" applyFill="1"/>
    <xf numFmtId="165" fontId="10" fillId="2" borderId="0" xfId="0" applyNumberFormat="1" applyFont="1" applyFill="1"/>
    <xf numFmtId="0" fontId="51" fillId="2" borderId="8" xfId="29" applyFont="1" applyFill="1" applyBorder="1" applyAlignment="1">
      <alignment horizontal="left" vertical="center" wrapText="1"/>
    </xf>
    <xf numFmtId="0" fontId="51" fillId="2" borderId="8" xfId="28" applyNumberFormat="1" applyFont="1" applyFill="1" applyBorder="1" applyAlignment="1">
      <alignment vertical="center" wrapText="1"/>
    </xf>
    <xf numFmtId="0" fontId="51" fillId="2" borderId="8" xfId="28" applyFont="1" applyFill="1" applyBorder="1" applyAlignment="1">
      <alignment vertical="center" wrapText="1"/>
    </xf>
    <xf numFmtId="0" fontId="51" fillId="2" borderId="7" xfId="28" applyFont="1" applyFill="1" applyBorder="1" applyAlignment="1">
      <alignment horizontal="left" vertical="center" wrapText="1"/>
    </xf>
    <xf numFmtId="0" fontId="10" fillId="2" borderId="22" xfId="0" applyFont="1" applyFill="1" applyBorder="1" applyAlignment="1">
      <alignment horizontal="left" vertical="center" wrapText="1"/>
    </xf>
    <xf numFmtId="164" fontId="10" fillId="2" borderId="23" xfId="0" applyNumberFormat="1" applyFont="1" applyFill="1" applyBorder="1" applyAlignment="1">
      <alignment vertical="center" wrapText="1"/>
    </xf>
    <xf numFmtId="3" fontId="10" fillId="2" borderId="0" xfId="0" applyNumberFormat="1" applyFont="1" applyFill="1"/>
    <xf numFmtId="4" fontId="10" fillId="2" borderId="0" xfId="0" applyNumberFormat="1" applyFont="1" applyFill="1"/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wrapText="1"/>
    </xf>
    <xf numFmtId="0" fontId="16" fillId="2" borderId="8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top" wrapText="1"/>
    </xf>
    <xf numFmtId="0" fontId="16" fillId="2" borderId="11" xfId="0" applyFont="1" applyFill="1" applyBorder="1" applyAlignment="1">
      <alignment horizontal="left" vertical="center" wrapText="1"/>
    </xf>
    <xf numFmtId="164" fontId="10" fillId="2" borderId="7" xfId="0" applyNumberFormat="1" applyFont="1" applyFill="1" applyBorder="1" applyAlignment="1">
      <alignment horizontal="right" wrapText="1"/>
    </xf>
    <xf numFmtId="0" fontId="10" fillId="2" borderId="10" xfId="3" applyFont="1" applyFill="1" applyBorder="1" applyAlignment="1">
      <alignment horizontal="left" vertical="center" wrapText="1"/>
    </xf>
    <xf numFmtId="165" fontId="10" fillId="2" borderId="8" xfId="0" applyNumberFormat="1" applyFont="1" applyFill="1" applyBorder="1" applyAlignment="1">
      <alignment vertical="center" wrapText="1"/>
    </xf>
    <xf numFmtId="0" fontId="10" fillId="2" borderId="8" xfId="3" applyFont="1" applyFill="1" applyBorder="1" applyAlignment="1">
      <alignment horizontal="left" vertical="center" wrapText="1"/>
    </xf>
    <xf numFmtId="0" fontId="10" fillId="2" borderId="41" xfId="3" applyFont="1" applyFill="1" applyBorder="1" applyAlignment="1">
      <alignment horizontal="left" vertical="center" wrapText="1"/>
    </xf>
    <xf numFmtId="0" fontId="10" fillId="2" borderId="11" xfId="3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164" fontId="10" fillId="2" borderId="6" xfId="0" applyNumberFormat="1" applyFont="1" applyFill="1" applyBorder="1" applyAlignment="1">
      <alignment horizontal="right" wrapText="1"/>
    </xf>
    <xf numFmtId="164" fontId="10" fillId="2" borderId="8" xfId="0" applyNumberFormat="1" applyFont="1" applyFill="1" applyBorder="1"/>
    <xf numFmtId="0" fontId="8" fillId="2" borderId="11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40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20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/>
    </xf>
    <xf numFmtId="0" fontId="29" fillId="2" borderId="0" xfId="0" applyFont="1" applyFill="1" applyAlignment="1">
      <alignment horizontal="right"/>
    </xf>
    <xf numFmtId="0" fontId="11" fillId="2" borderId="0" xfId="0" applyFont="1" applyFill="1" applyAlignment="1">
      <alignment horizont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 wrapText="1"/>
    </xf>
    <xf numFmtId="0" fontId="20" fillId="2" borderId="9" xfId="0" applyFont="1" applyFill="1" applyBorder="1" applyAlignment="1">
      <alignment horizontal="center" vertical="center" wrapText="1"/>
    </xf>
    <xf numFmtId="0" fontId="20" fillId="2" borderId="25" xfId="0" applyFont="1" applyFill="1" applyBorder="1" applyAlignment="1">
      <alignment horizontal="center" vertical="center" wrapText="1"/>
    </xf>
    <xf numFmtId="0" fontId="35" fillId="2" borderId="29" xfId="0" applyFont="1" applyFill="1" applyBorder="1" applyAlignment="1">
      <alignment horizontal="center" vertical="center" wrapText="1"/>
    </xf>
    <xf numFmtId="0" fontId="35" fillId="2" borderId="30" xfId="0" applyFont="1" applyFill="1" applyBorder="1" applyAlignment="1">
      <alignment horizontal="center" vertical="center" wrapText="1"/>
    </xf>
    <xf numFmtId="0" fontId="35" fillId="2" borderId="3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50" xfId="0" applyFont="1" applyFill="1" applyBorder="1" applyAlignment="1">
      <alignment horizontal="center" vertical="center" wrapText="1"/>
    </xf>
    <xf numFmtId="0" fontId="14" fillId="2" borderId="62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60" xfId="0" applyFont="1" applyFill="1" applyBorder="1" applyAlignment="1">
      <alignment horizontal="center" vertical="center" wrapText="1"/>
    </xf>
    <xf numFmtId="0" fontId="14" fillId="2" borderId="61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top" wrapText="1"/>
    </xf>
    <xf numFmtId="0" fontId="14" fillId="2" borderId="51" xfId="0" applyFont="1" applyFill="1" applyBorder="1" applyAlignment="1">
      <alignment horizontal="center" vertical="top" wrapText="1"/>
    </xf>
    <xf numFmtId="0" fontId="14" fillId="2" borderId="47" xfId="0" applyFont="1" applyFill="1" applyBorder="1" applyAlignment="1">
      <alignment horizontal="center" vertical="top" wrapText="1"/>
    </xf>
    <xf numFmtId="0" fontId="14" fillId="2" borderId="49" xfId="0" applyFont="1" applyFill="1" applyBorder="1" applyAlignment="1">
      <alignment horizontal="center" vertical="top" wrapText="1"/>
    </xf>
    <xf numFmtId="0" fontId="20" fillId="0" borderId="48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20" fillId="0" borderId="47" xfId="0" applyFont="1" applyFill="1" applyBorder="1" applyAlignment="1">
      <alignment horizontal="center" wrapText="1"/>
    </xf>
    <xf numFmtId="0" fontId="20" fillId="0" borderId="48" xfId="0" applyFont="1" applyFill="1" applyBorder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2" fillId="2" borderId="47" xfId="0" applyFont="1" applyFill="1" applyBorder="1" applyAlignment="1">
      <alignment horizontal="center" wrapText="1"/>
    </xf>
    <xf numFmtId="0" fontId="32" fillId="2" borderId="48" xfId="0" applyFont="1" applyFill="1" applyBorder="1" applyAlignment="1">
      <alignment horizontal="center" wrapText="1"/>
    </xf>
    <xf numFmtId="0" fontId="32" fillId="2" borderId="49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35" fillId="2" borderId="2" xfId="0" applyFont="1" applyFill="1" applyBorder="1" applyAlignment="1">
      <alignment horizontal="center" vertical="center" wrapText="1"/>
    </xf>
    <xf numFmtId="0" fontId="35" fillId="2" borderId="3" xfId="0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 wrapText="1"/>
    </xf>
    <xf numFmtId="0" fontId="35" fillId="2" borderId="18" xfId="0" applyFont="1" applyFill="1" applyBorder="1" applyAlignment="1">
      <alignment horizontal="center" vertical="center" wrapText="1"/>
    </xf>
    <xf numFmtId="0" fontId="35" fillId="2" borderId="64" xfId="0" applyFont="1" applyFill="1" applyBorder="1" applyAlignment="1">
      <alignment horizontal="center" vertical="center" wrapText="1"/>
    </xf>
    <xf numFmtId="0" fontId="35" fillId="2" borderId="5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2" borderId="29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2" fontId="16" fillId="0" borderId="11" xfId="0" applyNumberFormat="1" applyFont="1" applyBorder="1" applyAlignment="1">
      <alignment horizontal="center" vertical="center"/>
    </xf>
    <xf numFmtId="2" fontId="16" fillId="0" borderId="9" xfId="0" applyNumberFormat="1" applyFont="1" applyBorder="1" applyAlignment="1">
      <alignment horizontal="center" vertical="center"/>
    </xf>
    <xf numFmtId="2" fontId="16" fillId="0" borderId="7" xfId="0" applyNumberFormat="1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horizontal="center" vertical="top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6" fillId="2" borderId="63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35" fillId="2" borderId="9" xfId="0" applyFont="1" applyFill="1" applyBorder="1" applyAlignment="1">
      <alignment horizontal="center" vertical="center" wrapText="1"/>
    </xf>
    <xf numFmtId="0" fontId="35" fillId="2" borderId="7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35" fillId="2" borderId="11" xfId="0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/>
    </xf>
    <xf numFmtId="49" fontId="10" fillId="4" borderId="28" xfId="10" applyNumberFormat="1" applyFont="1" applyFill="1" applyBorder="1" applyAlignment="1" applyProtection="1">
      <alignment horizontal="left" vertical="center"/>
      <protection locked="0"/>
    </xf>
    <xf numFmtId="49" fontId="10" fillId="4" borderId="5" xfId="10" applyNumberFormat="1" applyFont="1" applyFill="1" applyBorder="1" applyAlignment="1" applyProtection="1">
      <alignment horizontal="center" vertical="center"/>
      <protection locked="0"/>
    </xf>
    <xf numFmtId="0" fontId="10" fillId="4" borderId="11" xfId="10" applyFont="1" applyFill="1" applyBorder="1" applyAlignment="1" applyProtection="1">
      <alignment wrapText="1"/>
      <protection locked="0"/>
    </xf>
    <xf numFmtId="4" fontId="10" fillId="4" borderId="56" xfId="0" applyNumberFormat="1" applyFont="1" applyFill="1" applyBorder="1" applyAlignment="1">
      <alignment horizontal="center" vertical="center" wrapText="1"/>
    </xf>
    <xf numFmtId="4" fontId="10" fillId="4" borderId="20" xfId="0" applyNumberFormat="1" applyFont="1" applyFill="1" applyBorder="1" applyAlignment="1">
      <alignment horizontal="center" vertical="center" wrapText="1"/>
    </xf>
  </cellXfs>
  <cellStyles count="157">
    <cellStyle name="Normal 2" xfId="12"/>
    <cellStyle name="Normal 2 2" xfId="19"/>
    <cellStyle name="Normal 2 2 2" xfId="26"/>
    <cellStyle name="Normal 2 2 2 2" xfId="45"/>
    <cellStyle name="Normal 2 2 2 2 2" xfId="117"/>
    <cellStyle name="Normal 2 2 2 2 3" xfId="153"/>
    <cellStyle name="Normal 2 2 2 2 4" xfId="81"/>
    <cellStyle name="Normal 2 2 2 3" xfId="99"/>
    <cellStyle name="Normal 2 2 2 4" xfId="135"/>
    <cellStyle name="Normal 2 2 2 5" xfId="63"/>
    <cellStyle name="Normal 2 2 3" xfId="39"/>
    <cellStyle name="Normal 2 2 3 2" xfId="111"/>
    <cellStyle name="Normal 2 2 3 3" xfId="147"/>
    <cellStyle name="Normal 2 2 3 4" xfId="75"/>
    <cellStyle name="Normal 2 2 4" xfId="93"/>
    <cellStyle name="Normal 2 2 5" xfId="129"/>
    <cellStyle name="Normal 2 2 6" xfId="57"/>
    <cellStyle name="Normal 2 3" xfId="17"/>
    <cellStyle name="Normal 2 3 2" xfId="24"/>
    <cellStyle name="Normal 2 3 2 2" xfId="43"/>
    <cellStyle name="Normal 2 3 2 2 2" xfId="115"/>
    <cellStyle name="Normal 2 3 2 2 3" xfId="151"/>
    <cellStyle name="Normal 2 3 2 2 4" xfId="79"/>
    <cellStyle name="Normal 2 3 2 3" xfId="97"/>
    <cellStyle name="Normal 2 3 2 4" xfId="133"/>
    <cellStyle name="Normal 2 3 2 5" xfId="61"/>
    <cellStyle name="Normal 2 3 3" xfId="37"/>
    <cellStyle name="Normal 2 3 3 2" xfId="109"/>
    <cellStyle name="Normal 2 3 3 3" xfId="145"/>
    <cellStyle name="Normal 2 3 3 4" xfId="73"/>
    <cellStyle name="Normal 2 3 4" xfId="91"/>
    <cellStyle name="Normal 2 3 5" xfId="127"/>
    <cellStyle name="Normal 2 3 6" xfId="55"/>
    <cellStyle name="Normal 2 4" xfId="22"/>
    <cellStyle name="Normal 2 4 2" xfId="41"/>
    <cellStyle name="Normal 2 4 2 2" xfId="113"/>
    <cellStyle name="Normal 2 4 2 3" xfId="149"/>
    <cellStyle name="Normal 2 4 2 4" xfId="77"/>
    <cellStyle name="Normal 2 4 3" xfId="95"/>
    <cellStyle name="Normal 2 4 4" xfId="131"/>
    <cellStyle name="Normal 2 4 5" xfId="59"/>
    <cellStyle name="Normal 2 5" xfId="36"/>
    <cellStyle name="Normal 2 5 2" xfId="108"/>
    <cellStyle name="Normal 2 5 3" xfId="144"/>
    <cellStyle name="Normal 2 5 4" xfId="72"/>
    <cellStyle name="Normal 2 6" xfId="90"/>
    <cellStyle name="Normal 2 7" xfId="126"/>
    <cellStyle name="Normal 2 8" xfId="54"/>
    <cellStyle name="Normal_ICD10" xfId="13"/>
    <cellStyle name="Денежный 2" xfId="4"/>
    <cellStyle name="Обычный" xfId="0" builtinId="0"/>
    <cellStyle name="Обычный 2" xfId="1"/>
    <cellStyle name="Обычный 2 2" xfId="5"/>
    <cellStyle name="Обычный 2 2 2" xfId="8"/>
    <cellStyle name="Обычный 2 2 2 2" xfId="29"/>
    <cellStyle name="Обычный 2 2 2 3" xfId="34"/>
    <cellStyle name="Обычный 2 2 2 3 2" xfId="106"/>
    <cellStyle name="Обычный 2 2 2 3 3" xfId="142"/>
    <cellStyle name="Обычный 2 2 2 3 4" xfId="70"/>
    <cellStyle name="Обычный 2 2 2 4" xfId="88"/>
    <cellStyle name="Обычный 2 2 2 5" xfId="124"/>
    <cellStyle name="Обычный 2 2 2 6" xfId="52"/>
    <cellStyle name="Обычный 2 2 3" xfId="21"/>
    <cellStyle name="Обычный 2 2 4" xfId="32"/>
    <cellStyle name="Обычный 2 2 4 2" xfId="104"/>
    <cellStyle name="Обычный 2 2 4 3" xfId="140"/>
    <cellStyle name="Обычный 2 2 4 4" xfId="68"/>
    <cellStyle name="Обычный 2 2 5" xfId="86"/>
    <cellStyle name="Обычный 2 2 6" xfId="122"/>
    <cellStyle name="Обычный 2 2 7" xfId="50"/>
    <cellStyle name="Обычный 2 3" xfId="7"/>
    <cellStyle name="Обычный 2 3 2" xfId="33"/>
    <cellStyle name="Обычный 2 3 2 2" xfId="105"/>
    <cellStyle name="Обычный 2 3 2 3" xfId="141"/>
    <cellStyle name="Обычный 2 3 2 4" xfId="69"/>
    <cellStyle name="Обычный 2 3 3" xfId="87"/>
    <cellStyle name="Обычный 2 3 4" xfId="123"/>
    <cellStyle name="Обычный 2 3 5" xfId="51"/>
    <cellStyle name="Обычный 2 4" xfId="10"/>
    <cellStyle name="Обычный 2 5" xfId="16"/>
    <cellStyle name="Обычный 2 6" xfId="31"/>
    <cellStyle name="Обычный 2 6 2" xfId="103"/>
    <cellStyle name="Обычный 2 6 3" xfId="139"/>
    <cellStyle name="Обычный 2 6 4" xfId="67"/>
    <cellStyle name="Обычный 2 7" xfId="85"/>
    <cellStyle name="Обычный 2 8" xfId="121"/>
    <cellStyle name="Обычный 2 9" xfId="49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2" xfId="20"/>
    <cellStyle name="Обычный 5 2 2" xfId="27"/>
    <cellStyle name="Обычный 5 2 2 2" xfId="46"/>
    <cellStyle name="Обычный 5 2 2 2 2" xfId="118"/>
    <cellStyle name="Обычный 5 2 2 2 3" xfId="154"/>
    <cellStyle name="Обычный 5 2 2 2 4" xfId="82"/>
    <cellStyle name="Обычный 5 2 2 3" xfId="100"/>
    <cellStyle name="Обычный 5 2 2 4" xfId="136"/>
    <cellStyle name="Обычный 5 2 2 5" xfId="64"/>
    <cellStyle name="Обычный 5 2 3" xfId="40"/>
    <cellStyle name="Обычный 5 2 3 2" xfId="112"/>
    <cellStyle name="Обычный 5 2 3 3" xfId="148"/>
    <cellStyle name="Обычный 5 2 3 4" xfId="76"/>
    <cellStyle name="Обычный 5 2 4" xfId="94"/>
    <cellStyle name="Обычный 5 2 5" xfId="130"/>
    <cellStyle name="Обычный 5 2 6" xfId="58"/>
    <cellStyle name="Обычный 5 3" xfId="18"/>
    <cellStyle name="Обычный 5 3 2" xfId="25"/>
    <cellStyle name="Обычный 5 3 2 2" xfId="44"/>
    <cellStyle name="Обычный 5 3 2 2 2" xfId="116"/>
    <cellStyle name="Обычный 5 3 2 2 3" xfId="152"/>
    <cellStyle name="Обычный 5 3 2 2 4" xfId="80"/>
    <cellStyle name="Обычный 5 3 2 3" xfId="98"/>
    <cellStyle name="Обычный 5 3 2 4" xfId="134"/>
    <cellStyle name="Обычный 5 3 2 5" xfId="62"/>
    <cellStyle name="Обычный 5 3 3" xfId="38"/>
    <cellStyle name="Обычный 5 3 3 2" xfId="110"/>
    <cellStyle name="Обычный 5 3 3 3" xfId="146"/>
    <cellStyle name="Обычный 5 3 3 4" xfId="74"/>
    <cellStyle name="Обычный 5 3 4" xfId="92"/>
    <cellStyle name="Обычный 5 3 5" xfId="128"/>
    <cellStyle name="Обычный 5 3 6" xfId="56"/>
    <cellStyle name="Обычный 5 4" xfId="23"/>
    <cellStyle name="Обычный 5 4 2" xfId="42"/>
    <cellStyle name="Обычный 5 4 2 2" xfId="114"/>
    <cellStyle name="Обычный 5 4 2 3" xfId="150"/>
    <cellStyle name="Обычный 5 4 2 4" xfId="78"/>
    <cellStyle name="Обычный 5 4 3" xfId="96"/>
    <cellStyle name="Обычный 5 4 4" xfId="132"/>
    <cellStyle name="Обычный 5 4 5" xfId="60"/>
    <cellStyle name="Обычный 5 5" xfId="35"/>
    <cellStyle name="Обычный 5 5 2" xfId="107"/>
    <cellStyle name="Обычный 5 5 3" xfId="143"/>
    <cellStyle name="Обычный 5 5 4" xfId="71"/>
    <cellStyle name="Обычный 5 6" xfId="89"/>
    <cellStyle name="Обычный 5 7" xfId="125"/>
    <cellStyle name="Обычный 5 8" xfId="53"/>
    <cellStyle name="Обычный 6" xfId="11"/>
    <cellStyle name="Обычный 7" xfId="28"/>
    <cellStyle name="Обычный 7 2" xfId="47"/>
    <cellStyle name="Обычный 7 2 2" xfId="119"/>
    <cellStyle name="Обычный 7 2 3" xfId="155"/>
    <cellStyle name="Обычный 7 2 4" xfId="83"/>
    <cellStyle name="Обычный 7 3" xfId="101"/>
    <cellStyle name="Обычный 7 4" xfId="137"/>
    <cellStyle name="Обычный 7 5" xfId="65"/>
    <cellStyle name="Финансовый 2" xfId="6"/>
    <cellStyle name="Финансовый 3" xfId="30"/>
    <cellStyle name="Финансовый 3 2" xfId="48"/>
    <cellStyle name="Финансовый 3 2 2" xfId="120"/>
    <cellStyle name="Финансовый 3 2 3" xfId="156"/>
    <cellStyle name="Финансовый 3 2 4" xfId="84"/>
    <cellStyle name="Финансовый 3 3" xfId="102"/>
    <cellStyle name="Финансовый 3 4" xfId="138"/>
    <cellStyle name="Финансовый 3 5" xfId="66"/>
  </cellStyles>
  <dxfs count="0"/>
  <tableStyles count="0" defaultTableStyle="TableStyleMedium2" defaultPivotStyle="PivotStyleLight16"/>
  <colors>
    <mruColors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L102"/>
  <sheetViews>
    <sheetView view="pageBreakPreview" zoomScale="70" zoomScaleNormal="100" zoomScaleSheetLayoutView="70" workbookViewId="0">
      <pane ySplit="11" topLeftCell="A28" activePane="bottomLeft" state="frozen"/>
      <selection pane="bottomLeft" activeCell="A4" sqref="A4:D4"/>
    </sheetView>
  </sheetViews>
  <sheetFormatPr defaultRowHeight="15.75"/>
  <cols>
    <col min="1" max="1" width="18.28515625" style="244" customWidth="1"/>
    <col min="2" max="2" width="56" style="240" customWidth="1"/>
    <col min="3" max="3" width="34.7109375" style="241" customWidth="1"/>
    <col min="4" max="4" width="19.85546875" style="230" customWidth="1"/>
    <col min="5" max="27" width="9.7109375" style="230" hidden="1" customWidth="1"/>
    <col min="28" max="28" width="11" style="231" hidden="1" customWidth="1"/>
    <col min="29" max="29" width="10.5703125" style="231" hidden="1" customWidth="1"/>
    <col min="30" max="30" width="9.85546875" style="231" hidden="1" customWidth="1"/>
    <col min="31" max="31" width="8.140625" style="232" hidden="1" customWidth="1"/>
    <col min="32" max="32" width="9.85546875" style="233" hidden="1" customWidth="1"/>
    <col min="33" max="33" width="9.85546875" style="234" hidden="1" customWidth="1"/>
    <col min="34" max="34" width="0" style="234" hidden="1" customWidth="1"/>
    <col min="35" max="35" width="0" style="231" hidden="1" customWidth="1"/>
    <col min="36" max="36" width="0" style="233" hidden="1" customWidth="1"/>
    <col min="37" max="37" width="0" style="235" hidden="1" customWidth="1"/>
    <col min="38" max="38" width="12.85546875" style="236" hidden="1" customWidth="1"/>
    <col min="39" max="39" width="0" style="235" hidden="1" customWidth="1"/>
    <col min="40" max="60" width="0" style="230" hidden="1" customWidth="1"/>
    <col min="61" max="61" width="15.140625" style="230" customWidth="1"/>
    <col min="62" max="62" width="11.5703125" style="230" customWidth="1"/>
    <col min="63" max="63" width="11" style="230" customWidth="1"/>
    <col min="64" max="64" width="10.42578125" style="230" customWidth="1"/>
    <col min="65" max="263" width="9.140625" style="230"/>
    <col min="264" max="264" width="5" style="230" customWidth="1"/>
    <col min="265" max="265" width="52.5703125" style="230" customWidth="1"/>
    <col min="266" max="266" width="14.85546875" style="230" customWidth="1"/>
    <col min="267" max="267" width="20.5703125" style="230" customWidth="1"/>
    <col min="268" max="268" width="16.42578125" style="230" customWidth="1"/>
    <col min="269" max="269" width="21.28515625" style="230" customWidth="1"/>
    <col min="270" max="270" width="21.140625" style="230" customWidth="1"/>
    <col min="271" max="271" width="13" style="230" customWidth="1"/>
    <col min="272" max="272" width="13.85546875" style="230" customWidth="1"/>
    <col min="273" max="519" width="9.140625" style="230"/>
    <col min="520" max="520" width="5" style="230" customWidth="1"/>
    <col min="521" max="521" width="52.5703125" style="230" customWidth="1"/>
    <col min="522" max="522" width="14.85546875" style="230" customWidth="1"/>
    <col min="523" max="523" width="20.5703125" style="230" customWidth="1"/>
    <col min="524" max="524" width="16.42578125" style="230" customWidth="1"/>
    <col min="525" max="525" width="21.28515625" style="230" customWidth="1"/>
    <col min="526" max="526" width="21.140625" style="230" customWidth="1"/>
    <col min="527" max="527" width="13" style="230" customWidth="1"/>
    <col min="528" max="528" width="13.85546875" style="230" customWidth="1"/>
    <col min="529" max="775" width="9.140625" style="230"/>
    <col min="776" max="776" width="5" style="230" customWidth="1"/>
    <col min="777" max="777" width="52.5703125" style="230" customWidth="1"/>
    <col min="778" max="778" width="14.85546875" style="230" customWidth="1"/>
    <col min="779" max="779" width="20.5703125" style="230" customWidth="1"/>
    <col min="780" max="780" width="16.42578125" style="230" customWidth="1"/>
    <col min="781" max="781" width="21.28515625" style="230" customWidth="1"/>
    <col min="782" max="782" width="21.140625" style="230" customWidth="1"/>
    <col min="783" max="783" width="13" style="230" customWidth="1"/>
    <col min="784" max="784" width="13.85546875" style="230" customWidth="1"/>
    <col min="785" max="1031" width="9.140625" style="230"/>
    <col min="1032" max="1032" width="5" style="230" customWidth="1"/>
    <col min="1033" max="1033" width="52.5703125" style="230" customWidth="1"/>
    <col min="1034" max="1034" width="14.85546875" style="230" customWidth="1"/>
    <col min="1035" max="1035" width="20.5703125" style="230" customWidth="1"/>
    <col min="1036" max="1036" width="16.42578125" style="230" customWidth="1"/>
    <col min="1037" max="1037" width="21.28515625" style="230" customWidth="1"/>
    <col min="1038" max="1038" width="21.140625" style="230" customWidth="1"/>
    <col min="1039" max="1039" width="13" style="230" customWidth="1"/>
    <col min="1040" max="1040" width="13.85546875" style="230" customWidth="1"/>
    <col min="1041" max="1287" width="9.140625" style="230"/>
    <col min="1288" max="1288" width="5" style="230" customWidth="1"/>
    <col min="1289" max="1289" width="52.5703125" style="230" customWidth="1"/>
    <col min="1290" max="1290" width="14.85546875" style="230" customWidth="1"/>
    <col min="1291" max="1291" width="20.5703125" style="230" customWidth="1"/>
    <col min="1292" max="1292" width="16.42578125" style="230" customWidth="1"/>
    <col min="1293" max="1293" width="21.28515625" style="230" customWidth="1"/>
    <col min="1294" max="1294" width="21.140625" style="230" customWidth="1"/>
    <col min="1295" max="1295" width="13" style="230" customWidth="1"/>
    <col min="1296" max="1296" width="13.85546875" style="230" customWidth="1"/>
    <col min="1297" max="1543" width="9.140625" style="230"/>
    <col min="1544" max="1544" width="5" style="230" customWidth="1"/>
    <col min="1545" max="1545" width="52.5703125" style="230" customWidth="1"/>
    <col min="1546" max="1546" width="14.85546875" style="230" customWidth="1"/>
    <col min="1547" max="1547" width="20.5703125" style="230" customWidth="1"/>
    <col min="1548" max="1548" width="16.42578125" style="230" customWidth="1"/>
    <col min="1549" max="1549" width="21.28515625" style="230" customWidth="1"/>
    <col min="1550" max="1550" width="21.140625" style="230" customWidth="1"/>
    <col min="1551" max="1551" width="13" style="230" customWidth="1"/>
    <col min="1552" max="1552" width="13.85546875" style="230" customWidth="1"/>
    <col min="1553" max="1799" width="9.140625" style="230"/>
    <col min="1800" max="1800" width="5" style="230" customWidth="1"/>
    <col min="1801" max="1801" width="52.5703125" style="230" customWidth="1"/>
    <col min="1802" max="1802" width="14.85546875" style="230" customWidth="1"/>
    <col min="1803" max="1803" width="20.5703125" style="230" customWidth="1"/>
    <col min="1804" max="1804" width="16.42578125" style="230" customWidth="1"/>
    <col min="1805" max="1805" width="21.28515625" style="230" customWidth="1"/>
    <col min="1806" max="1806" width="21.140625" style="230" customWidth="1"/>
    <col min="1807" max="1807" width="13" style="230" customWidth="1"/>
    <col min="1808" max="1808" width="13.85546875" style="230" customWidth="1"/>
    <col min="1809" max="2055" width="9.140625" style="230"/>
    <col min="2056" max="2056" width="5" style="230" customWidth="1"/>
    <col min="2057" max="2057" width="52.5703125" style="230" customWidth="1"/>
    <col min="2058" max="2058" width="14.85546875" style="230" customWidth="1"/>
    <col min="2059" max="2059" width="20.5703125" style="230" customWidth="1"/>
    <col min="2060" max="2060" width="16.42578125" style="230" customWidth="1"/>
    <col min="2061" max="2061" width="21.28515625" style="230" customWidth="1"/>
    <col min="2062" max="2062" width="21.140625" style="230" customWidth="1"/>
    <col min="2063" max="2063" width="13" style="230" customWidth="1"/>
    <col min="2064" max="2064" width="13.85546875" style="230" customWidth="1"/>
    <col min="2065" max="2311" width="9.140625" style="230"/>
    <col min="2312" max="2312" width="5" style="230" customWidth="1"/>
    <col min="2313" max="2313" width="52.5703125" style="230" customWidth="1"/>
    <col min="2314" max="2314" width="14.85546875" style="230" customWidth="1"/>
    <col min="2315" max="2315" width="20.5703125" style="230" customWidth="1"/>
    <col min="2316" max="2316" width="16.42578125" style="230" customWidth="1"/>
    <col min="2317" max="2317" width="21.28515625" style="230" customWidth="1"/>
    <col min="2318" max="2318" width="21.140625" style="230" customWidth="1"/>
    <col min="2319" max="2319" width="13" style="230" customWidth="1"/>
    <col min="2320" max="2320" width="13.85546875" style="230" customWidth="1"/>
    <col min="2321" max="2567" width="9.140625" style="230"/>
    <col min="2568" max="2568" width="5" style="230" customWidth="1"/>
    <col min="2569" max="2569" width="52.5703125" style="230" customWidth="1"/>
    <col min="2570" max="2570" width="14.85546875" style="230" customWidth="1"/>
    <col min="2571" max="2571" width="20.5703125" style="230" customWidth="1"/>
    <col min="2572" max="2572" width="16.42578125" style="230" customWidth="1"/>
    <col min="2573" max="2573" width="21.28515625" style="230" customWidth="1"/>
    <col min="2574" max="2574" width="21.140625" style="230" customWidth="1"/>
    <col min="2575" max="2575" width="13" style="230" customWidth="1"/>
    <col min="2576" max="2576" width="13.85546875" style="230" customWidth="1"/>
    <col min="2577" max="2823" width="9.140625" style="230"/>
    <col min="2824" max="2824" width="5" style="230" customWidth="1"/>
    <col min="2825" max="2825" width="52.5703125" style="230" customWidth="1"/>
    <col min="2826" max="2826" width="14.85546875" style="230" customWidth="1"/>
    <col min="2827" max="2827" width="20.5703125" style="230" customWidth="1"/>
    <col min="2828" max="2828" width="16.42578125" style="230" customWidth="1"/>
    <col min="2829" max="2829" width="21.28515625" style="230" customWidth="1"/>
    <col min="2830" max="2830" width="21.140625" style="230" customWidth="1"/>
    <col min="2831" max="2831" width="13" style="230" customWidth="1"/>
    <col min="2832" max="2832" width="13.85546875" style="230" customWidth="1"/>
    <col min="2833" max="3079" width="9.140625" style="230"/>
    <col min="3080" max="3080" width="5" style="230" customWidth="1"/>
    <col min="3081" max="3081" width="52.5703125" style="230" customWidth="1"/>
    <col min="3082" max="3082" width="14.85546875" style="230" customWidth="1"/>
    <col min="3083" max="3083" width="20.5703125" style="230" customWidth="1"/>
    <col min="3084" max="3084" width="16.42578125" style="230" customWidth="1"/>
    <col min="3085" max="3085" width="21.28515625" style="230" customWidth="1"/>
    <col min="3086" max="3086" width="21.140625" style="230" customWidth="1"/>
    <col min="3087" max="3087" width="13" style="230" customWidth="1"/>
    <col min="3088" max="3088" width="13.85546875" style="230" customWidth="1"/>
    <col min="3089" max="3335" width="9.140625" style="230"/>
    <col min="3336" max="3336" width="5" style="230" customWidth="1"/>
    <col min="3337" max="3337" width="52.5703125" style="230" customWidth="1"/>
    <col min="3338" max="3338" width="14.85546875" style="230" customWidth="1"/>
    <col min="3339" max="3339" width="20.5703125" style="230" customWidth="1"/>
    <col min="3340" max="3340" width="16.42578125" style="230" customWidth="1"/>
    <col min="3341" max="3341" width="21.28515625" style="230" customWidth="1"/>
    <col min="3342" max="3342" width="21.140625" style="230" customWidth="1"/>
    <col min="3343" max="3343" width="13" style="230" customWidth="1"/>
    <col min="3344" max="3344" width="13.85546875" style="230" customWidth="1"/>
    <col min="3345" max="3591" width="9.140625" style="230"/>
    <col min="3592" max="3592" width="5" style="230" customWidth="1"/>
    <col min="3593" max="3593" width="52.5703125" style="230" customWidth="1"/>
    <col min="3594" max="3594" width="14.85546875" style="230" customWidth="1"/>
    <col min="3595" max="3595" width="20.5703125" style="230" customWidth="1"/>
    <col min="3596" max="3596" width="16.42578125" style="230" customWidth="1"/>
    <col min="3597" max="3597" width="21.28515625" style="230" customWidth="1"/>
    <col min="3598" max="3598" width="21.140625" style="230" customWidth="1"/>
    <col min="3599" max="3599" width="13" style="230" customWidth="1"/>
    <col min="3600" max="3600" width="13.85546875" style="230" customWidth="1"/>
    <col min="3601" max="3847" width="9.140625" style="230"/>
    <col min="3848" max="3848" width="5" style="230" customWidth="1"/>
    <col min="3849" max="3849" width="52.5703125" style="230" customWidth="1"/>
    <col min="3850" max="3850" width="14.85546875" style="230" customWidth="1"/>
    <col min="3851" max="3851" width="20.5703125" style="230" customWidth="1"/>
    <col min="3852" max="3852" width="16.42578125" style="230" customWidth="1"/>
    <col min="3853" max="3853" width="21.28515625" style="230" customWidth="1"/>
    <col min="3854" max="3854" width="21.140625" style="230" customWidth="1"/>
    <col min="3855" max="3855" width="13" style="230" customWidth="1"/>
    <col min="3856" max="3856" width="13.85546875" style="230" customWidth="1"/>
    <col min="3857" max="4103" width="9.140625" style="230"/>
    <col min="4104" max="4104" width="5" style="230" customWidth="1"/>
    <col min="4105" max="4105" width="52.5703125" style="230" customWidth="1"/>
    <col min="4106" max="4106" width="14.85546875" style="230" customWidth="1"/>
    <col min="4107" max="4107" width="20.5703125" style="230" customWidth="1"/>
    <col min="4108" max="4108" width="16.42578125" style="230" customWidth="1"/>
    <col min="4109" max="4109" width="21.28515625" style="230" customWidth="1"/>
    <col min="4110" max="4110" width="21.140625" style="230" customWidth="1"/>
    <col min="4111" max="4111" width="13" style="230" customWidth="1"/>
    <col min="4112" max="4112" width="13.85546875" style="230" customWidth="1"/>
    <col min="4113" max="4359" width="9.140625" style="230"/>
    <col min="4360" max="4360" width="5" style="230" customWidth="1"/>
    <col min="4361" max="4361" width="52.5703125" style="230" customWidth="1"/>
    <col min="4362" max="4362" width="14.85546875" style="230" customWidth="1"/>
    <col min="4363" max="4363" width="20.5703125" style="230" customWidth="1"/>
    <col min="4364" max="4364" width="16.42578125" style="230" customWidth="1"/>
    <col min="4365" max="4365" width="21.28515625" style="230" customWidth="1"/>
    <col min="4366" max="4366" width="21.140625" style="230" customWidth="1"/>
    <col min="4367" max="4367" width="13" style="230" customWidth="1"/>
    <col min="4368" max="4368" width="13.85546875" style="230" customWidth="1"/>
    <col min="4369" max="4615" width="9.140625" style="230"/>
    <col min="4616" max="4616" width="5" style="230" customWidth="1"/>
    <col min="4617" max="4617" width="52.5703125" style="230" customWidth="1"/>
    <col min="4618" max="4618" width="14.85546875" style="230" customWidth="1"/>
    <col min="4619" max="4619" width="20.5703125" style="230" customWidth="1"/>
    <col min="4620" max="4620" width="16.42578125" style="230" customWidth="1"/>
    <col min="4621" max="4621" width="21.28515625" style="230" customWidth="1"/>
    <col min="4622" max="4622" width="21.140625" style="230" customWidth="1"/>
    <col min="4623" max="4623" width="13" style="230" customWidth="1"/>
    <col min="4624" max="4624" width="13.85546875" style="230" customWidth="1"/>
    <col min="4625" max="4871" width="9.140625" style="230"/>
    <col min="4872" max="4872" width="5" style="230" customWidth="1"/>
    <col min="4873" max="4873" width="52.5703125" style="230" customWidth="1"/>
    <col min="4874" max="4874" width="14.85546875" style="230" customWidth="1"/>
    <col min="4875" max="4875" width="20.5703125" style="230" customWidth="1"/>
    <col min="4876" max="4876" width="16.42578125" style="230" customWidth="1"/>
    <col min="4877" max="4877" width="21.28515625" style="230" customWidth="1"/>
    <col min="4878" max="4878" width="21.140625" style="230" customWidth="1"/>
    <col min="4879" max="4879" width="13" style="230" customWidth="1"/>
    <col min="4880" max="4880" width="13.85546875" style="230" customWidth="1"/>
    <col min="4881" max="5127" width="9.140625" style="230"/>
    <col min="5128" max="5128" width="5" style="230" customWidth="1"/>
    <col min="5129" max="5129" width="52.5703125" style="230" customWidth="1"/>
    <col min="5130" max="5130" width="14.85546875" style="230" customWidth="1"/>
    <col min="5131" max="5131" width="20.5703125" style="230" customWidth="1"/>
    <col min="5132" max="5132" width="16.42578125" style="230" customWidth="1"/>
    <col min="5133" max="5133" width="21.28515625" style="230" customWidth="1"/>
    <col min="5134" max="5134" width="21.140625" style="230" customWidth="1"/>
    <col min="5135" max="5135" width="13" style="230" customWidth="1"/>
    <col min="5136" max="5136" width="13.85546875" style="230" customWidth="1"/>
    <col min="5137" max="5383" width="9.140625" style="230"/>
    <col min="5384" max="5384" width="5" style="230" customWidth="1"/>
    <col min="5385" max="5385" width="52.5703125" style="230" customWidth="1"/>
    <col min="5386" max="5386" width="14.85546875" style="230" customWidth="1"/>
    <col min="5387" max="5387" width="20.5703125" style="230" customWidth="1"/>
    <col min="5388" max="5388" width="16.42578125" style="230" customWidth="1"/>
    <col min="5389" max="5389" width="21.28515625" style="230" customWidth="1"/>
    <col min="5390" max="5390" width="21.140625" style="230" customWidth="1"/>
    <col min="5391" max="5391" width="13" style="230" customWidth="1"/>
    <col min="5392" max="5392" width="13.85546875" style="230" customWidth="1"/>
    <col min="5393" max="5639" width="9.140625" style="230"/>
    <col min="5640" max="5640" width="5" style="230" customWidth="1"/>
    <col min="5641" max="5641" width="52.5703125" style="230" customWidth="1"/>
    <col min="5642" max="5642" width="14.85546875" style="230" customWidth="1"/>
    <col min="5643" max="5643" width="20.5703125" style="230" customWidth="1"/>
    <col min="5644" max="5644" width="16.42578125" style="230" customWidth="1"/>
    <col min="5645" max="5645" width="21.28515625" style="230" customWidth="1"/>
    <col min="5646" max="5646" width="21.140625" style="230" customWidth="1"/>
    <col min="5647" max="5647" width="13" style="230" customWidth="1"/>
    <col min="5648" max="5648" width="13.85546875" style="230" customWidth="1"/>
    <col min="5649" max="5895" width="9.140625" style="230"/>
    <col min="5896" max="5896" width="5" style="230" customWidth="1"/>
    <col min="5897" max="5897" width="52.5703125" style="230" customWidth="1"/>
    <col min="5898" max="5898" width="14.85546875" style="230" customWidth="1"/>
    <col min="5899" max="5899" width="20.5703125" style="230" customWidth="1"/>
    <col min="5900" max="5900" width="16.42578125" style="230" customWidth="1"/>
    <col min="5901" max="5901" width="21.28515625" style="230" customWidth="1"/>
    <col min="5902" max="5902" width="21.140625" style="230" customWidth="1"/>
    <col min="5903" max="5903" width="13" style="230" customWidth="1"/>
    <col min="5904" max="5904" width="13.85546875" style="230" customWidth="1"/>
    <col min="5905" max="6151" width="9.140625" style="230"/>
    <col min="6152" max="6152" width="5" style="230" customWidth="1"/>
    <col min="6153" max="6153" width="52.5703125" style="230" customWidth="1"/>
    <col min="6154" max="6154" width="14.85546875" style="230" customWidth="1"/>
    <col min="6155" max="6155" width="20.5703125" style="230" customWidth="1"/>
    <col min="6156" max="6156" width="16.42578125" style="230" customWidth="1"/>
    <col min="6157" max="6157" width="21.28515625" style="230" customWidth="1"/>
    <col min="6158" max="6158" width="21.140625" style="230" customWidth="1"/>
    <col min="6159" max="6159" width="13" style="230" customWidth="1"/>
    <col min="6160" max="6160" width="13.85546875" style="230" customWidth="1"/>
    <col min="6161" max="6407" width="9.140625" style="230"/>
    <col min="6408" max="6408" width="5" style="230" customWidth="1"/>
    <col min="6409" max="6409" width="52.5703125" style="230" customWidth="1"/>
    <col min="6410" max="6410" width="14.85546875" style="230" customWidth="1"/>
    <col min="6411" max="6411" width="20.5703125" style="230" customWidth="1"/>
    <col min="6412" max="6412" width="16.42578125" style="230" customWidth="1"/>
    <col min="6413" max="6413" width="21.28515625" style="230" customWidth="1"/>
    <col min="6414" max="6414" width="21.140625" style="230" customWidth="1"/>
    <col min="6415" max="6415" width="13" style="230" customWidth="1"/>
    <col min="6416" max="6416" width="13.85546875" style="230" customWidth="1"/>
    <col min="6417" max="6663" width="9.140625" style="230"/>
    <col min="6664" max="6664" width="5" style="230" customWidth="1"/>
    <col min="6665" max="6665" width="52.5703125" style="230" customWidth="1"/>
    <col min="6666" max="6666" width="14.85546875" style="230" customWidth="1"/>
    <col min="6667" max="6667" width="20.5703125" style="230" customWidth="1"/>
    <col min="6668" max="6668" width="16.42578125" style="230" customWidth="1"/>
    <col min="6669" max="6669" width="21.28515625" style="230" customWidth="1"/>
    <col min="6670" max="6670" width="21.140625" style="230" customWidth="1"/>
    <col min="6671" max="6671" width="13" style="230" customWidth="1"/>
    <col min="6672" max="6672" width="13.85546875" style="230" customWidth="1"/>
    <col min="6673" max="6919" width="9.140625" style="230"/>
    <col min="6920" max="6920" width="5" style="230" customWidth="1"/>
    <col min="6921" max="6921" width="52.5703125" style="230" customWidth="1"/>
    <col min="6922" max="6922" width="14.85546875" style="230" customWidth="1"/>
    <col min="6923" max="6923" width="20.5703125" style="230" customWidth="1"/>
    <col min="6924" max="6924" width="16.42578125" style="230" customWidth="1"/>
    <col min="6925" max="6925" width="21.28515625" style="230" customWidth="1"/>
    <col min="6926" max="6926" width="21.140625" style="230" customWidth="1"/>
    <col min="6927" max="6927" width="13" style="230" customWidth="1"/>
    <col min="6928" max="6928" width="13.85546875" style="230" customWidth="1"/>
    <col min="6929" max="7175" width="9.140625" style="230"/>
    <col min="7176" max="7176" width="5" style="230" customWidth="1"/>
    <col min="7177" max="7177" width="52.5703125" style="230" customWidth="1"/>
    <col min="7178" max="7178" width="14.85546875" style="230" customWidth="1"/>
    <col min="7179" max="7179" width="20.5703125" style="230" customWidth="1"/>
    <col min="7180" max="7180" width="16.42578125" style="230" customWidth="1"/>
    <col min="7181" max="7181" width="21.28515625" style="230" customWidth="1"/>
    <col min="7182" max="7182" width="21.140625" style="230" customWidth="1"/>
    <col min="7183" max="7183" width="13" style="230" customWidth="1"/>
    <col min="7184" max="7184" width="13.85546875" style="230" customWidth="1"/>
    <col min="7185" max="7431" width="9.140625" style="230"/>
    <col min="7432" max="7432" width="5" style="230" customWidth="1"/>
    <col min="7433" max="7433" width="52.5703125" style="230" customWidth="1"/>
    <col min="7434" max="7434" width="14.85546875" style="230" customWidth="1"/>
    <col min="7435" max="7435" width="20.5703125" style="230" customWidth="1"/>
    <col min="7436" max="7436" width="16.42578125" style="230" customWidth="1"/>
    <col min="7437" max="7437" width="21.28515625" style="230" customWidth="1"/>
    <col min="7438" max="7438" width="21.140625" style="230" customWidth="1"/>
    <col min="7439" max="7439" width="13" style="230" customWidth="1"/>
    <col min="7440" max="7440" width="13.85546875" style="230" customWidth="1"/>
    <col min="7441" max="7687" width="9.140625" style="230"/>
    <col min="7688" max="7688" width="5" style="230" customWidth="1"/>
    <col min="7689" max="7689" width="52.5703125" style="230" customWidth="1"/>
    <col min="7690" max="7690" width="14.85546875" style="230" customWidth="1"/>
    <col min="7691" max="7691" width="20.5703125" style="230" customWidth="1"/>
    <col min="7692" max="7692" width="16.42578125" style="230" customWidth="1"/>
    <col min="7693" max="7693" width="21.28515625" style="230" customWidth="1"/>
    <col min="7694" max="7694" width="21.140625" style="230" customWidth="1"/>
    <col min="7695" max="7695" width="13" style="230" customWidth="1"/>
    <col min="7696" max="7696" width="13.85546875" style="230" customWidth="1"/>
    <col min="7697" max="7943" width="9.140625" style="230"/>
    <col min="7944" max="7944" width="5" style="230" customWidth="1"/>
    <col min="7945" max="7945" width="52.5703125" style="230" customWidth="1"/>
    <col min="7946" max="7946" width="14.85546875" style="230" customWidth="1"/>
    <col min="7947" max="7947" width="20.5703125" style="230" customWidth="1"/>
    <col min="7948" max="7948" width="16.42578125" style="230" customWidth="1"/>
    <col min="7949" max="7949" width="21.28515625" style="230" customWidth="1"/>
    <col min="7950" max="7950" width="21.140625" style="230" customWidth="1"/>
    <col min="7951" max="7951" width="13" style="230" customWidth="1"/>
    <col min="7952" max="7952" width="13.85546875" style="230" customWidth="1"/>
    <col min="7953" max="8199" width="9.140625" style="230"/>
    <col min="8200" max="8200" width="5" style="230" customWidth="1"/>
    <col min="8201" max="8201" width="52.5703125" style="230" customWidth="1"/>
    <col min="8202" max="8202" width="14.85546875" style="230" customWidth="1"/>
    <col min="8203" max="8203" width="20.5703125" style="230" customWidth="1"/>
    <col min="8204" max="8204" width="16.42578125" style="230" customWidth="1"/>
    <col min="8205" max="8205" width="21.28515625" style="230" customWidth="1"/>
    <col min="8206" max="8206" width="21.140625" style="230" customWidth="1"/>
    <col min="8207" max="8207" width="13" style="230" customWidth="1"/>
    <col min="8208" max="8208" width="13.85546875" style="230" customWidth="1"/>
    <col min="8209" max="8455" width="9.140625" style="230"/>
    <col min="8456" max="8456" width="5" style="230" customWidth="1"/>
    <col min="8457" max="8457" width="52.5703125" style="230" customWidth="1"/>
    <col min="8458" max="8458" width="14.85546875" style="230" customWidth="1"/>
    <col min="8459" max="8459" width="20.5703125" style="230" customWidth="1"/>
    <col min="8460" max="8460" width="16.42578125" style="230" customWidth="1"/>
    <col min="8461" max="8461" width="21.28515625" style="230" customWidth="1"/>
    <col min="8462" max="8462" width="21.140625" style="230" customWidth="1"/>
    <col min="8463" max="8463" width="13" style="230" customWidth="1"/>
    <col min="8464" max="8464" width="13.85546875" style="230" customWidth="1"/>
    <col min="8465" max="8711" width="9.140625" style="230"/>
    <col min="8712" max="8712" width="5" style="230" customWidth="1"/>
    <col min="8713" max="8713" width="52.5703125" style="230" customWidth="1"/>
    <col min="8714" max="8714" width="14.85546875" style="230" customWidth="1"/>
    <col min="8715" max="8715" width="20.5703125" style="230" customWidth="1"/>
    <col min="8716" max="8716" width="16.42578125" style="230" customWidth="1"/>
    <col min="8717" max="8717" width="21.28515625" style="230" customWidth="1"/>
    <col min="8718" max="8718" width="21.140625" style="230" customWidth="1"/>
    <col min="8719" max="8719" width="13" style="230" customWidth="1"/>
    <col min="8720" max="8720" width="13.85546875" style="230" customWidth="1"/>
    <col min="8721" max="8967" width="9.140625" style="230"/>
    <col min="8968" max="8968" width="5" style="230" customWidth="1"/>
    <col min="8969" max="8969" width="52.5703125" style="230" customWidth="1"/>
    <col min="8970" max="8970" width="14.85546875" style="230" customWidth="1"/>
    <col min="8971" max="8971" width="20.5703125" style="230" customWidth="1"/>
    <col min="8972" max="8972" width="16.42578125" style="230" customWidth="1"/>
    <col min="8973" max="8973" width="21.28515625" style="230" customWidth="1"/>
    <col min="8974" max="8974" width="21.140625" style="230" customWidth="1"/>
    <col min="8975" max="8975" width="13" style="230" customWidth="1"/>
    <col min="8976" max="8976" width="13.85546875" style="230" customWidth="1"/>
    <col min="8977" max="9223" width="9.140625" style="230"/>
    <col min="9224" max="9224" width="5" style="230" customWidth="1"/>
    <col min="9225" max="9225" width="52.5703125" style="230" customWidth="1"/>
    <col min="9226" max="9226" width="14.85546875" style="230" customWidth="1"/>
    <col min="9227" max="9227" width="20.5703125" style="230" customWidth="1"/>
    <col min="9228" max="9228" width="16.42578125" style="230" customWidth="1"/>
    <col min="9229" max="9229" width="21.28515625" style="230" customWidth="1"/>
    <col min="9230" max="9230" width="21.140625" style="230" customWidth="1"/>
    <col min="9231" max="9231" width="13" style="230" customWidth="1"/>
    <col min="9232" max="9232" width="13.85546875" style="230" customWidth="1"/>
    <col min="9233" max="9479" width="9.140625" style="230"/>
    <col min="9480" max="9480" width="5" style="230" customWidth="1"/>
    <col min="9481" max="9481" width="52.5703125" style="230" customWidth="1"/>
    <col min="9482" max="9482" width="14.85546875" style="230" customWidth="1"/>
    <col min="9483" max="9483" width="20.5703125" style="230" customWidth="1"/>
    <col min="9484" max="9484" width="16.42578125" style="230" customWidth="1"/>
    <col min="9485" max="9485" width="21.28515625" style="230" customWidth="1"/>
    <col min="9486" max="9486" width="21.140625" style="230" customWidth="1"/>
    <col min="9487" max="9487" width="13" style="230" customWidth="1"/>
    <col min="9488" max="9488" width="13.85546875" style="230" customWidth="1"/>
    <col min="9489" max="9735" width="9.140625" style="230"/>
    <col min="9736" max="9736" width="5" style="230" customWidth="1"/>
    <col min="9737" max="9737" width="52.5703125" style="230" customWidth="1"/>
    <col min="9738" max="9738" width="14.85546875" style="230" customWidth="1"/>
    <col min="9739" max="9739" width="20.5703125" style="230" customWidth="1"/>
    <col min="9740" max="9740" width="16.42578125" style="230" customWidth="1"/>
    <col min="9741" max="9741" width="21.28515625" style="230" customWidth="1"/>
    <col min="9742" max="9742" width="21.140625" style="230" customWidth="1"/>
    <col min="9743" max="9743" width="13" style="230" customWidth="1"/>
    <col min="9744" max="9744" width="13.85546875" style="230" customWidth="1"/>
    <col min="9745" max="9991" width="9.140625" style="230"/>
    <col min="9992" max="9992" width="5" style="230" customWidth="1"/>
    <col min="9993" max="9993" width="52.5703125" style="230" customWidth="1"/>
    <col min="9994" max="9994" width="14.85546875" style="230" customWidth="1"/>
    <col min="9995" max="9995" width="20.5703125" style="230" customWidth="1"/>
    <col min="9996" max="9996" width="16.42578125" style="230" customWidth="1"/>
    <col min="9997" max="9997" width="21.28515625" style="230" customWidth="1"/>
    <col min="9998" max="9998" width="21.140625" style="230" customWidth="1"/>
    <col min="9999" max="9999" width="13" style="230" customWidth="1"/>
    <col min="10000" max="10000" width="13.85546875" style="230" customWidth="1"/>
    <col min="10001" max="10247" width="9.140625" style="230"/>
    <col min="10248" max="10248" width="5" style="230" customWidth="1"/>
    <col min="10249" max="10249" width="52.5703125" style="230" customWidth="1"/>
    <col min="10250" max="10250" width="14.85546875" style="230" customWidth="1"/>
    <col min="10251" max="10251" width="20.5703125" style="230" customWidth="1"/>
    <col min="10252" max="10252" width="16.42578125" style="230" customWidth="1"/>
    <col min="10253" max="10253" width="21.28515625" style="230" customWidth="1"/>
    <col min="10254" max="10254" width="21.140625" style="230" customWidth="1"/>
    <col min="10255" max="10255" width="13" style="230" customWidth="1"/>
    <col min="10256" max="10256" width="13.85546875" style="230" customWidth="1"/>
    <col min="10257" max="10503" width="9.140625" style="230"/>
    <col min="10504" max="10504" width="5" style="230" customWidth="1"/>
    <col min="10505" max="10505" width="52.5703125" style="230" customWidth="1"/>
    <col min="10506" max="10506" width="14.85546875" style="230" customWidth="1"/>
    <col min="10507" max="10507" width="20.5703125" style="230" customWidth="1"/>
    <col min="10508" max="10508" width="16.42578125" style="230" customWidth="1"/>
    <col min="10509" max="10509" width="21.28515625" style="230" customWidth="1"/>
    <col min="10510" max="10510" width="21.140625" style="230" customWidth="1"/>
    <col min="10511" max="10511" width="13" style="230" customWidth="1"/>
    <col min="10512" max="10512" width="13.85546875" style="230" customWidth="1"/>
    <col min="10513" max="10759" width="9.140625" style="230"/>
    <col min="10760" max="10760" width="5" style="230" customWidth="1"/>
    <col min="10761" max="10761" width="52.5703125" style="230" customWidth="1"/>
    <col min="10762" max="10762" width="14.85546875" style="230" customWidth="1"/>
    <col min="10763" max="10763" width="20.5703125" style="230" customWidth="1"/>
    <col min="10764" max="10764" width="16.42578125" style="230" customWidth="1"/>
    <col min="10765" max="10765" width="21.28515625" style="230" customWidth="1"/>
    <col min="10766" max="10766" width="21.140625" style="230" customWidth="1"/>
    <col min="10767" max="10767" width="13" style="230" customWidth="1"/>
    <col min="10768" max="10768" width="13.85546875" style="230" customWidth="1"/>
    <col min="10769" max="11015" width="9.140625" style="230"/>
    <col min="11016" max="11016" width="5" style="230" customWidth="1"/>
    <col min="11017" max="11017" width="52.5703125" style="230" customWidth="1"/>
    <col min="11018" max="11018" width="14.85546875" style="230" customWidth="1"/>
    <col min="11019" max="11019" width="20.5703125" style="230" customWidth="1"/>
    <col min="11020" max="11020" width="16.42578125" style="230" customWidth="1"/>
    <col min="11021" max="11021" width="21.28515625" style="230" customWidth="1"/>
    <col min="11022" max="11022" width="21.140625" style="230" customWidth="1"/>
    <col min="11023" max="11023" width="13" style="230" customWidth="1"/>
    <col min="11024" max="11024" width="13.85546875" style="230" customWidth="1"/>
    <col min="11025" max="11271" width="9.140625" style="230"/>
    <col min="11272" max="11272" width="5" style="230" customWidth="1"/>
    <col min="11273" max="11273" width="52.5703125" style="230" customWidth="1"/>
    <col min="11274" max="11274" width="14.85546875" style="230" customWidth="1"/>
    <col min="11275" max="11275" width="20.5703125" style="230" customWidth="1"/>
    <col min="11276" max="11276" width="16.42578125" style="230" customWidth="1"/>
    <col min="11277" max="11277" width="21.28515625" style="230" customWidth="1"/>
    <col min="11278" max="11278" width="21.140625" style="230" customWidth="1"/>
    <col min="11279" max="11279" width="13" style="230" customWidth="1"/>
    <col min="11280" max="11280" width="13.85546875" style="230" customWidth="1"/>
    <col min="11281" max="11527" width="9.140625" style="230"/>
    <col min="11528" max="11528" width="5" style="230" customWidth="1"/>
    <col min="11529" max="11529" width="52.5703125" style="230" customWidth="1"/>
    <col min="11530" max="11530" width="14.85546875" style="230" customWidth="1"/>
    <col min="11531" max="11531" width="20.5703125" style="230" customWidth="1"/>
    <col min="11532" max="11532" width="16.42578125" style="230" customWidth="1"/>
    <col min="11533" max="11533" width="21.28515625" style="230" customWidth="1"/>
    <col min="11534" max="11534" width="21.140625" style="230" customWidth="1"/>
    <col min="11535" max="11535" width="13" style="230" customWidth="1"/>
    <col min="11536" max="11536" width="13.85546875" style="230" customWidth="1"/>
    <col min="11537" max="11783" width="9.140625" style="230"/>
    <col min="11784" max="11784" width="5" style="230" customWidth="1"/>
    <col min="11785" max="11785" width="52.5703125" style="230" customWidth="1"/>
    <col min="11786" max="11786" width="14.85546875" style="230" customWidth="1"/>
    <col min="11787" max="11787" width="20.5703125" style="230" customWidth="1"/>
    <col min="11788" max="11788" width="16.42578125" style="230" customWidth="1"/>
    <col min="11789" max="11789" width="21.28515625" style="230" customWidth="1"/>
    <col min="11790" max="11790" width="21.140625" style="230" customWidth="1"/>
    <col min="11791" max="11791" width="13" style="230" customWidth="1"/>
    <col min="11792" max="11792" width="13.85546875" style="230" customWidth="1"/>
    <col min="11793" max="12039" width="9.140625" style="230"/>
    <col min="12040" max="12040" width="5" style="230" customWidth="1"/>
    <col min="12041" max="12041" width="52.5703125" style="230" customWidth="1"/>
    <col min="12042" max="12042" width="14.85546875" style="230" customWidth="1"/>
    <col min="12043" max="12043" width="20.5703125" style="230" customWidth="1"/>
    <col min="12044" max="12044" width="16.42578125" style="230" customWidth="1"/>
    <col min="12045" max="12045" width="21.28515625" style="230" customWidth="1"/>
    <col min="12046" max="12046" width="21.140625" style="230" customWidth="1"/>
    <col min="12047" max="12047" width="13" style="230" customWidth="1"/>
    <col min="12048" max="12048" width="13.85546875" style="230" customWidth="1"/>
    <col min="12049" max="12295" width="9.140625" style="230"/>
    <col min="12296" max="12296" width="5" style="230" customWidth="1"/>
    <col min="12297" max="12297" width="52.5703125" style="230" customWidth="1"/>
    <col min="12298" max="12298" width="14.85546875" style="230" customWidth="1"/>
    <col min="12299" max="12299" width="20.5703125" style="230" customWidth="1"/>
    <col min="12300" max="12300" width="16.42578125" style="230" customWidth="1"/>
    <col min="12301" max="12301" width="21.28515625" style="230" customWidth="1"/>
    <col min="12302" max="12302" width="21.140625" style="230" customWidth="1"/>
    <col min="12303" max="12303" width="13" style="230" customWidth="1"/>
    <col min="12304" max="12304" width="13.85546875" style="230" customWidth="1"/>
    <col min="12305" max="12551" width="9.140625" style="230"/>
    <col min="12552" max="12552" width="5" style="230" customWidth="1"/>
    <col min="12553" max="12553" width="52.5703125" style="230" customWidth="1"/>
    <col min="12554" max="12554" width="14.85546875" style="230" customWidth="1"/>
    <col min="12555" max="12555" width="20.5703125" style="230" customWidth="1"/>
    <col min="12556" max="12556" width="16.42578125" style="230" customWidth="1"/>
    <col min="12557" max="12557" width="21.28515625" style="230" customWidth="1"/>
    <col min="12558" max="12558" width="21.140625" style="230" customWidth="1"/>
    <col min="12559" max="12559" width="13" style="230" customWidth="1"/>
    <col min="12560" max="12560" width="13.85546875" style="230" customWidth="1"/>
    <col min="12561" max="12807" width="9.140625" style="230"/>
    <col min="12808" max="12808" width="5" style="230" customWidth="1"/>
    <col min="12809" max="12809" width="52.5703125" style="230" customWidth="1"/>
    <col min="12810" max="12810" width="14.85546875" style="230" customWidth="1"/>
    <col min="12811" max="12811" width="20.5703125" style="230" customWidth="1"/>
    <col min="12812" max="12812" width="16.42578125" style="230" customWidth="1"/>
    <col min="12813" max="12813" width="21.28515625" style="230" customWidth="1"/>
    <col min="12814" max="12814" width="21.140625" style="230" customWidth="1"/>
    <col min="12815" max="12815" width="13" style="230" customWidth="1"/>
    <col min="12816" max="12816" width="13.85546875" style="230" customWidth="1"/>
    <col min="12817" max="13063" width="9.140625" style="230"/>
    <col min="13064" max="13064" width="5" style="230" customWidth="1"/>
    <col min="13065" max="13065" width="52.5703125" style="230" customWidth="1"/>
    <col min="13066" max="13066" width="14.85546875" style="230" customWidth="1"/>
    <col min="13067" max="13067" width="20.5703125" style="230" customWidth="1"/>
    <col min="13068" max="13068" width="16.42578125" style="230" customWidth="1"/>
    <col min="13069" max="13069" width="21.28515625" style="230" customWidth="1"/>
    <col min="13070" max="13070" width="21.140625" style="230" customWidth="1"/>
    <col min="13071" max="13071" width="13" style="230" customWidth="1"/>
    <col min="13072" max="13072" width="13.85546875" style="230" customWidth="1"/>
    <col min="13073" max="13319" width="9.140625" style="230"/>
    <col min="13320" max="13320" width="5" style="230" customWidth="1"/>
    <col min="13321" max="13321" width="52.5703125" style="230" customWidth="1"/>
    <col min="13322" max="13322" width="14.85546875" style="230" customWidth="1"/>
    <col min="13323" max="13323" width="20.5703125" style="230" customWidth="1"/>
    <col min="13324" max="13324" width="16.42578125" style="230" customWidth="1"/>
    <col min="13325" max="13325" width="21.28515625" style="230" customWidth="1"/>
    <col min="13326" max="13326" width="21.140625" style="230" customWidth="1"/>
    <col min="13327" max="13327" width="13" style="230" customWidth="1"/>
    <col min="13328" max="13328" width="13.85546875" style="230" customWidth="1"/>
    <col min="13329" max="13575" width="9.140625" style="230"/>
    <col min="13576" max="13576" width="5" style="230" customWidth="1"/>
    <col min="13577" max="13577" width="52.5703125" style="230" customWidth="1"/>
    <col min="13578" max="13578" width="14.85546875" style="230" customWidth="1"/>
    <col min="13579" max="13579" width="20.5703125" style="230" customWidth="1"/>
    <col min="13580" max="13580" width="16.42578125" style="230" customWidth="1"/>
    <col min="13581" max="13581" width="21.28515625" style="230" customWidth="1"/>
    <col min="13582" max="13582" width="21.140625" style="230" customWidth="1"/>
    <col min="13583" max="13583" width="13" style="230" customWidth="1"/>
    <col min="13584" max="13584" width="13.85546875" style="230" customWidth="1"/>
    <col min="13585" max="13831" width="9.140625" style="230"/>
    <col min="13832" max="13832" width="5" style="230" customWidth="1"/>
    <col min="13833" max="13833" width="52.5703125" style="230" customWidth="1"/>
    <col min="13834" max="13834" width="14.85546875" style="230" customWidth="1"/>
    <col min="13835" max="13835" width="20.5703125" style="230" customWidth="1"/>
    <col min="13836" max="13836" width="16.42578125" style="230" customWidth="1"/>
    <col min="13837" max="13837" width="21.28515625" style="230" customWidth="1"/>
    <col min="13838" max="13838" width="21.140625" style="230" customWidth="1"/>
    <col min="13839" max="13839" width="13" style="230" customWidth="1"/>
    <col min="13840" max="13840" width="13.85546875" style="230" customWidth="1"/>
    <col min="13841" max="14087" width="9.140625" style="230"/>
    <col min="14088" max="14088" width="5" style="230" customWidth="1"/>
    <col min="14089" max="14089" width="52.5703125" style="230" customWidth="1"/>
    <col min="14090" max="14090" width="14.85546875" style="230" customWidth="1"/>
    <col min="14091" max="14091" width="20.5703125" style="230" customWidth="1"/>
    <col min="14092" max="14092" width="16.42578125" style="230" customWidth="1"/>
    <col min="14093" max="14093" width="21.28515625" style="230" customWidth="1"/>
    <col min="14094" max="14094" width="21.140625" style="230" customWidth="1"/>
    <col min="14095" max="14095" width="13" style="230" customWidth="1"/>
    <col min="14096" max="14096" width="13.85546875" style="230" customWidth="1"/>
    <col min="14097" max="14343" width="9.140625" style="230"/>
    <col min="14344" max="14344" width="5" style="230" customWidth="1"/>
    <col min="14345" max="14345" width="52.5703125" style="230" customWidth="1"/>
    <col min="14346" max="14346" width="14.85546875" style="230" customWidth="1"/>
    <col min="14347" max="14347" width="20.5703125" style="230" customWidth="1"/>
    <col min="14348" max="14348" width="16.42578125" style="230" customWidth="1"/>
    <col min="14349" max="14349" width="21.28515625" style="230" customWidth="1"/>
    <col min="14350" max="14350" width="21.140625" style="230" customWidth="1"/>
    <col min="14351" max="14351" width="13" style="230" customWidth="1"/>
    <col min="14352" max="14352" width="13.85546875" style="230" customWidth="1"/>
    <col min="14353" max="14599" width="9.140625" style="230"/>
    <col min="14600" max="14600" width="5" style="230" customWidth="1"/>
    <col min="14601" max="14601" width="52.5703125" style="230" customWidth="1"/>
    <col min="14602" max="14602" width="14.85546875" style="230" customWidth="1"/>
    <col min="14603" max="14603" width="20.5703125" style="230" customWidth="1"/>
    <col min="14604" max="14604" width="16.42578125" style="230" customWidth="1"/>
    <col min="14605" max="14605" width="21.28515625" style="230" customWidth="1"/>
    <col min="14606" max="14606" width="21.140625" style="230" customWidth="1"/>
    <col min="14607" max="14607" width="13" style="230" customWidth="1"/>
    <col min="14608" max="14608" width="13.85546875" style="230" customWidth="1"/>
    <col min="14609" max="14855" width="9.140625" style="230"/>
    <col min="14856" max="14856" width="5" style="230" customWidth="1"/>
    <col min="14857" max="14857" width="52.5703125" style="230" customWidth="1"/>
    <col min="14858" max="14858" width="14.85546875" style="230" customWidth="1"/>
    <col min="14859" max="14859" width="20.5703125" style="230" customWidth="1"/>
    <col min="14860" max="14860" width="16.42578125" style="230" customWidth="1"/>
    <col min="14861" max="14861" width="21.28515625" style="230" customWidth="1"/>
    <col min="14862" max="14862" width="21.140625" style="230" customWidth="1"/>
    <col min="14863" max="14863" width="13" style="230" customWidth="1"/>
    <col min="14864" max="14864" width="13.85546875" style="230" customWidth="1"/>
    <col min="14865" max="15111" width="9.140625" style="230"/>
    <col min="15112" max="15112" width="5" style="230" customWidth="1"/>
    <col min="15113" max="15113" width="52.5703125" style="230" customWidth="1"/>
    <col min="15114" max="15114" width="14.85546875" style="230" customWidth="1"/>
    <col min="15115" max="15115" width="20.5703125" style="230" customWidth="1"/>
    <col min="15116" max="15116" width="16.42578125" style="230" customWidth="1"/>
    <col min="15117" max="15117" width="21.28515625" style="230" customWidth="1"/>
    <col min="15118" max="15118" width="21.140625" style="230" customWidth="1"/>
    <col min="15119" max="15119" width="13" style="230" customWidth="1"/>
    <col min="15120" max="15120" width="13.85546875" style="230" customWidth="1"/>
    <col min="15121" max="15367" width="9.140625" style="230"/>
    <col min="15368" max="15368" width="5" style="230" customWidth="1"/>
    <col min="15369" max="15369" width="52.5703125" style="230" customWidth="1"/>
    <col min="15370" max="15370" width="14.85546875" style="230" customWidth="1"/>
    <col min="15371" max="15371" width="20.5703125" style="230" customWidth="1"/>
    <col min="15372" max="15372" width="16.42578125" style="230" customWidth="1"/>
    <col min="15373" max="15373" width="21.28515625" style="230" customWidth="1"/>
    <col min="15374" max="15374" width="21.140625" style="230" customWidth="1"/>
    <col min="15375" max="15375" width="13" style="230" customWidth="1"/>
    <col min="15376" max="15376" width="13.85546875" style="230" customWidth="1"/>
    <col min="15377" max="15623" width="9.140625" style="230"/>
    <col min="15624" max="15624" width="5" style="230" customWidth="1"/>
    <col min="15625" max="15625" width="52.5703125" style="230" customWidth="1"/>
    <col min="15626" max="15626" width="14.85546875" style="230" customWidth="1"/>
    <col min="15627" max="15627" width="20.5703125" style="230" customWidth="1"/>
    <col min="15628" max="15628" width="16.42578125" style="230" customWidth="1"/>
    <col min="15629" max="15629" width="21.28515625" style="230" customWidth="1"/>
    <col min="15630" max="15630" width="21.140625" style="230" customWidth="1"/>
    <col min="15631" max="15631" width="13" style="230" customWidth="1"/>
    <col min="15632" max="15632" width="13.85546875" style="230" customWidth="1"/>
    <col min="15633" max="15879" width="9.140625" style="230"/>
    <col min="15880" max="15880" width="5" style="230" customWidth="1"/>
    <col min="15881" max="15881" width="52.5703125" style="230" customWidth="1"/>
    <col min="15882" max="15882" width="14.85546875" style="230" customWidth="1"/>
    <col min="15883" max="15883" width="20.5703125" style="230" customWidth="1"/>
    <col min="15884" max="15884" width="16.42578125" style="230" customWidth="1"/>
    <col min="15885" max="15885" width="21.28515625" style="230" customWidth="1"/>
    <col min="15886" max="15886" width="21.140625" style="230" customWidth="1"/>
    <col min="15887" max="15887" width="13" style="230" customWidth="1"/>
    <col min="15888" max="15888" width="13.85546875" style="230" customWidth="1"/>
    <col min="15889" max="16135" width="9.140625" style="230"/>
    <col min="16136" max="16136" width="5" style="230" customWidth="1"/>
    <col min="16137" max="16137" width="52.5703125" style="230" customWidth="1"/>
    <col min="16138" max="16138" width="14.85546875" style="230" customWidth="1"/>
    <col min="16139" max="16139" width="20.5703125" style="230" customWidth="1"/>
    <col min="16140" max="16140" width="16.42578125" style="230" customWidth="1"/>
    <col min="16141" max="16141" width="21.28515625" style="230" customWidth="1"/>
    <col min="16142" max="16142" width="21.140625" style="230" customWidth="1"/>
    <col min="16143" max="16143" width="13" style="230" customWidth="1"/>
    <col min="16144" max="16144" width="13.85546875" style="230" customWidth="1"/>
    <col min="16145" max="16384" width="9.140625" style="230"/>
  </cols>
  <sheetData>
    <row r="1" spans="1:64">
      <c r="A1" s="384" t="s">
        <v>0</v>
      </c>
      <c r="B1" s="384"/>
      <c r="C1" s="384"/>
      <c r="D1" s="384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</row>
    <row r="2" spans="1:64" ht="21.75" customHeight="1">
      <c r="A2" s="384" t="s">
        <v>2225</v>
      </c>
      <c r="B2" s="384"/>
      <c r="C2" s="384"/>
      <c r="D2" s="384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BI2" s="237"/>
    </row>
    <row r="3" spans="1:64" ht="21" customHeight="1">
      <c r="A3" s="384" t="s">
        <v>2251</v>
      </c>
      <c r="B3" s="384"/>
      <c r="C3" s="384"/>
      <c r="D3" s="384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</row>
    <row r="4" spans="1:64" ht="21" customHeight="1">
      <c r="A4" s="385"/>
      <c r="B4" s="385"/>
      <c r="C4" s="385"/>
      <c r="D4" s="385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</row>
    <row r="5" spans="1:64" ht="60" customHeight="1">
      <c r="A5" s="386" t="s">
        <v>2053</v>
      </c>
      <c r="B5" s="386"/>
      <c r="C5" s="386"/>
      <c r="D5" s="386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</row>
    <row r="6" spans="1:64">
      <c r="A6" s="239"/>
      <c r="AI6" s="234"/>
      <c r="AJ6" s="234"/>
      <c r="AK6" s="234"/>
    </row>
    <row r="7" spans="1:64" ht="18.75">
      <c r="A7" s="396" t="s">
        <v>2226</v>
      </c>
      <c r="B7" s="396"/>
      <c r="C7" s="396"/>
      <c r="D7" s="396"/>
      <c r="E7" s="242"/>
      <c r="F7" s="242"/>
      <c r="G7" s="242"/>
      <c r="H7" s="242"/>
      <c r="I7" s="242"/>
      <c r="J7" s="242"/>
      <c r="K7" s="242"/>
      <c r="L7" s="242"/>
      <c r="M7" s="242"/>
      <c r="N7" s="242"/>
      <c r="O7" s="242"/>
      <c r="AB7" s="234"/>
      <c r="AC7" s="234"/>
      <c r="AD7" s="234"/>
      <c r="AE7" s="243"/>
      <c r="AF7" s="234"/>
      <c r="AI7" s="234"/>
      <c r="AJ7" s="234"/>
      <c r="AK7" s="234"/>
      <c r="AL7" s="243"/>
      <c r="AM7" s="234"/>
    </row>
    <row r="8" spans="1:64" ht="16.5" thickBot="1">
      <c r="AB8" s="234"/>
      <c r="AC8" s="234"/>
      <c r="AD8" s="234"/>
      <c r="AE8" s="243"/>
      <c r="AF8" s="234"/>
      <c r="AI8" s="234"/>
      <c r="AJ8" s="234"/>
      <c r="AK8" s="234"/>
      <c r="AL8" s="243"/>
      <c r="AM8" s="234"/>
    </row>
    <row r="9" spans="1:64" ht="27.75" customHeight="1" thickBot="1">
      <c r="A9" s="366" t="s">
        <v>132</v>
      </c>
      <c r="B9" s="367"/>
      <c r="C9" s="367"/>
      <c r="D9" s="368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AB9" s="363" t="s">
        <v>175</v>
      </c>
      <c r="AC9" s="364"/>
      <c r="AD9" s="364"/>
      <c r="AE9" s="364"/>
      <c r="AF9" s="365"/>
      <c r="AI9" s="360" t="s">
        <v>176</v>
      </c>
      <c r="AJ9" s="361"/>
      <c r="AK9" s="361"/>
      <c r="AL9" s="361"/>
      <c r="AM9" s="362"/>
      <c r="AP9" s="246"/>
      <c r="AQ9" s="246"/>
      <c r="AR9" s="246"/>
      <c r="AS9" s="246"/>
      <c r="AT9" s="246"/>
    </row>
    <row r="10" spans="1:64" ht="84" customHeight="1" thickBot="1">
      <c r="A10" s="275" t="s">
        <v>2052</v>
      </c>
      <c r="B10" s="102" t="s">
        <v>34</v>
      </c>
      <c r="C10" s="123" t="s">
        <v>1746</v>
      </c>
      <c r="D10" s="130" t="s">
        <v>79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AB10" s="247" t="s">
        <v>170</v>
      </c>
      <c r="AC10" s="247" t="s">
        <v>167</v>
      </c>
      <c r="AD10" s="247" t="s">
        <v>168</v>
      </c>
      <c r="AE10" s="248" t="s">
        <v>171</v>
      </c>
      <c r="AF10" s="249" t="s">
        <v>169</v>
      </c>
      <c r="AG10" s="250"/>
      <c r="AI10" s="247" t="s">
        <v>170</v>
      </c>
      <c r="AJ10" s="249" t="s">
        <v>167</v>
      </c>
      <c r="AK10" s="251" t="s">
        <v>168</v>
      </c>
      <c r="AL10" s="252" t="s">
        <v>171</v>
      </c>
      <c r="AM10" s="251" t="s">
        <v>169</v>
      </c>
      <c r="AP10" s="250"/>
      <c r="AQ10" s="250"/>
      <c r="AR10" s="250"/>
      <c r="AS10" s="253"/>
      <c r="AT10" s="250"/>
    </row>
    <row r="11" spans="1:64" ht="18" customHeight="1" thickBot="1">
      <c r="A11" s="99">
        <v>1</v>
      </c>
      <c r="B11" s="100">
        <v>2</v>
      </c>
      <c r="C11" s="124" t="s">
        <v>2224</v>
      </c>
      <c r="D11" s="101">
        <v>4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AP11" s="234"/>
      <c r="AQ11" s="234"/>
      <c r="AR11" s="234"/>
      <c r="AS11" s="234"/>
      <c r="AT11" s="234"/>
    </row>
    <row r="12" spans="1:64" ht="46.5" customHeight="1" thickBot="1">
      <c r="A12" s="387" t="s">
        <v>1747</v>
      </c>
      <c r="B12" s="388"/>
      <c r="C12" s="388"/>
      <c r="D12" s="389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BL12" s="254"/>
    </row>
    <row r="13" spans="1:64" ht="138" customHeight="1">
      <c r="A13" s="393" t="s">
        <v>2227</v>
      </c>
      <c r="B13" s="394"/>
      <c r="C13" s="394"/>
      <c r="D13" s="395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AP13" s="234"/>
      <c r="AQ13" s="234"/>
      <c r="AR13" s="234"/>
      <c r="AS13" s="234"/>
      <c r="AT13" s="234"/>
      <c r="BI13" s="255"/>
    </row>
    <row r="14" spans="1:64" ht="39" customHeight="1">
      <c r="A14" s="212">
        <v>44</v>
      </c>
      <c r="B14" s="256" t="s">
        <v>1745</v>
      </c>
      <c r="C14" s="125" t="s">
        <v>1653</v>
      </c>
      <c r="D14" s="169">
        <v>2009.61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AP14" s="234"/>
      <c r="AQ14" s="234"/>
      <c r="AR14" s="234"/>
      <c r="AS14" s="234"/>
      <c r="AT14" s="234"/>
      <c r="BI14" s="255"/>
    </row>
    <row r="15" spans="1:64" ht="43.5" customHeight="1">
      <c r="A15" s="212">
        <v>44</v>
      </c>
      <c r="B15" s="256" t="s">
        <v>269</v>
      </c>
      <c r="C15" s="257" t="s">
        <v>1656</v>
      </c>
      <c r="D15" s="168">
        <v>648.23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AP15" s="234"/>
      <c r="AQ15" s="234"/>
      <c r="AR15" s="234"/>
      <c r="AS15" s="234"/>
      <c r="AT15" s="234"/>
      <c r="BI15" s="255"/>
    </row>
    <row r="16" spans="1:64" ht="43.5" customHeight="1">
      <c r="A16" s="212">
        <v>44</v>
      </c>
      <c r="B16" s="258" t="s">
        <v>270</v>
      </c>
      <c r="C16" s="125" t="s">
        <v>1655</v>
      </c>
      <c r="D16" s="169">
        <v>3188.8</v>
      </c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AP16" s="234"/>
      <c r="AQ16" s="234"/>
      <c r="AR16" s="234"/>
      <c r="AS16" s="234"/>
      <c r="AT16" s="234"/>
      <c r="BI16" s="255"/>
    </row>
    <row r="17" spans="1:61" ht="24" customHeight="1">
      <c r="A17" s="212">
        <v>44</v>
      </c>
      <c r="B17" s="258" t="s">
        <v>1743</v>
      </c>
      <c r="C17" s="125" t="s">
        <v>1748</v>
      </c>
      <c r="D17" s="169" t="s">
        <v>1744</v>
      </c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AP17" s="234"/>
      <c r="AQ17" s="234"/>
      <c r="AR17" s="234"/>
      <c r="AS17" s="234"/>
      <c r="AT17" s="234"/>
      <c r="BI17" s="255"/>
    </row>
    <row r="18" spans="1:61" ht="45" customHeight="1">
      <c r="A18" s="390" t="s">
        <v>2229</v>
      </c>
      <c r="B18" s="391"/>
      <c r="C18" s="391"/>
      <c r="D18" s="392"/>
      <c r="E18" s="259"/>
      <c r="F18" s="259"/>
      <c r="G18" s="259"/>
      <c r="H18" s="259"/>
      <c r="I18" s="259"/>
      <c r="J18" s="259"/>
      <c r="K18" s="259"/>
      <c r="L18" s="259"/>
      <c r="M18" s="259"/>
      <c r="N18" s="259"/>
      <c r="O18" s="259"/>
    </row>
    <row r="19" spans="1:61" ht="23.25" customHeight="1">
      <c r="A19" s="373" t="s">
        <v>2230</v>
      </c>
      <c r="B19" s="374"/>
      <c r="C19" s="375"/>
      <c r="D19" s="376"/>
      <c r="E19" s="259"/>
      <c r="F19" s="259"/>
      <c r="G19" s="259"/>
      <c r="H19" s="259"/>
      <c r="I19" s="259"/>
      <c r="J19" s="259"/>
      <c r="K19" s="259"/>
      <c r="L19" s="259"/>
      <c r="M19" s="259"/>
      <c r="N19" s="259"/>
      <c r="O19" s="259"/>
    </row>
    <row r="20" spans="1:61" ht="28.5" customHeight="1">
      <c r="A20" s="276">
        <v>29</v>
      </c>
      <c r="B20" s="74" t="s">
        <v>78</v>
      </c>
      <c r="C20" s="257" t="s">
        <v>1656</v>
      </c>
      <c r="D20" s="260">
        <v>774.05</v>
      </c>
      <c r="E20" s="259"/>
      <c r="F20" s="259"/>
      <c r="G20" s="259"/>
      <c r="H20" s="259"/>
      <c r="I20" s="259"/>
      <c r="J20" s="259"/>
      <c r="K20" s="259"/>
      <c r="L20" s="259"/>
      <c r="M20" s="259"/>
      <c r="N20" s="259"/>
      <c r="O20" s="259"/>
    </row>
    <row r="21" spans="1:61" ht="28.5" customHeight="1">
      <c r="A21" s="276">
        <v>29</v>
      </c>
      <c r="B21" s="74" t="s">
        <v>19</v>
      </c>
      <c r="C21" s="257" t="s">
        <v>1656</v>
      </c>
      <c r="D21" s="261">
        <v>394.64</v>
      </c>
      <c r="E21" s="259"/>
      <c r="F21" s="259"/>
      <c r="G21" s="259"/>
      <c r="H21" s="259"/>
      <c r="I21" s="259"/>
      <c r="J21" s="259"/>
      <c r="K21" s="259"/>
      <c r="L21" s="259"/>
      <c r="M21" s="259"/>
      <c r="N21" s="259"/>
      <c r="O21" s="259"/>
    </row>
    <row r="22" spans="1:61" ht="28.5" customHeight="1">
      <c r="A22" s="276">
        <v>29</v>
      </c>
      <c r="B22" s="74" t="s">
        <v>6</v>
      </c>
      <c r="C22" s="257" t="s">
        <v>1656</v>
      </c>
      <c r="D22" s="261">
        <v>554.5</v>
      </c>
      <c r="E22" s="259"/>
      <c r="F22" s="259"/>
      <c r="G22" s="259"/>
      <c r="H22" s="259"/>
      <c r="I22" s="259"/>
      <c r="J22" s="259"/>
      <c r="K22" s="259"/>
      <c r="L22" s="259"/>
      <c r="M22" s="259"/>
      <c r="N22" s="259"/>
      <c r="O22" s="259"/>
    </row>
    <row r="23" spans="1:61" ht="37.5" customHeight="1">
      <c r="A23" s="276">
        <v>29</v>
      </c>
      <c r="B23" s="74" t="s">
        <v>2223</v>
      </c>
      <c r="C23" s="257" t="s">
        <v>1656</v>
      </c>
      <c r="D23" s="261">
        <v>422.97</v>
      </c>
      <c r="E23" s="259"/>
      <c r="F23" s="259"/>
      <c r="G23" s="259"/>
      <c r="H23" s="259"/>
      <c r="I23" s="259"/>
      <c r="J23" s="259"/>
      <c r="K23" s="259"/>
      <c r="L23" s="259"/>
      <c r="M23" s="259"/>
      <c r="N23" s="259"/>
      <c r="O23" s="259"/>
    </row>
    <row r="24" spans="1:61" ht="24.75" customHeight="1">
      <c r="A24" s="377" t="s">
        <v>2231</v>
      </c>
      <c r="B24" s="378"/>
      <c r="C24" s="378"/>
      <c r="D24" s="379"/>
      <c r="E24" s="259"/>
      <c r="F24" s="259"/>
      <c r="G24" s="259"/>
      <c r="H24" s="259"/>
      <c r="I24" s="259"/>
      <c r="J24" s="259"/>
      <c r="K24" s="259"/>
      <c r="L24" s="259"/>
      <c r="M24" s="259"/>
      <c r="N24" s="259"/>
      <c r="O24" s="259"/>
    </row>
    <row r="25" spans="1:61" ht="26.25" customHeight="1">
      <c r="A25" s="212">
        <v>30</v>
      </c>
      <c r="B25" s="74" t="s">
        <v>78</v>
      </c>
      <c r="C25" s="125" t="s">
        <v>1655</v>
      </c>
      <c r="D25" s="262">
        <v>3807.74</v>
      </c>
      <c r="E25" s="259"/>
      <c r="F25" s="259"/>
      <c r="G25" s="259"/>
      <c r="H25" s="259"/>
      <c r="I25" s="259"/>
      <c r="J25" s="259"/>
      <c r="K25" s="259"/>
      <c r="L25" s="259"/>
      <c r="M25" s="259"/>
      <c r="N25" s="259"/>
      <c r="O25" s="259"/>
    </row>
    <row r="26" spans="1:61" ht="26.25" customHeight="1">
      <c r="A26" s="212">
        <v>30</v>
      </c>
      <c r="B26" s="74" t="s">
        <v>19</v>
      </c>
      <c r="C26" s="125" t="s">
        <v>1655</v>
      </c>
      <c r="D26" s="262">
        <v>1941.34</v>
      </c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</row>
    <row r="27" spans="1:61" ht="26.25" customHeight="1">
      <c r="A27" s="212">
        <v>30</v>
      </c>
      <c r="B27" s="74" t="s">
        <v>6</v>
      </c>
      <c r="C27" s="263" t="s">
        <v>1655</v>
      </c>
      <c r="D27" s="262">
        <v>2727.7</v>
      </c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</row>
    <row r="28" spans="1:61" ht="26.25" customHeight="1">
      <c r="A28" s="369" t="s">
        <v>2232</v>
      </c>
      <c r="B28" s="370"/>
      <c r="C28" s="371"/>
      <c r="D28" s="372"/>
      <c r="E28" s="259"/>
      <c r="F28" s="259"/>
      <c r="G28" s="259"/>
      <c r="H28" s="259"/>
      <c r="I28" s="259"/>
      <c r="J28" s="259"/>
      <c r="K28" s="259"/>
      <c r="L28" s="259"/>
      <c r="M28" s="259"/>
      <c r="N28" s="259"/>
      <c r="O28" s="259"/>
    </row>
    <row r="29" spans="1:61" ht="42.75" customHeight="1">
      <c r="A29" s="276">
        <v>29</v>
      </c>
      <c r="B29" s="256" t="s">
        <v>1745</v>
      </c>
      <c r="C29" s="263" t="s">
        <v>1653</v>
      </c>
      <c r="D29" s="169">
        <v>2009.61</v>
      </c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59"/>
    </row>
    <row r="30" spans="1:61" ht="25.5" customHeight="1">
      <c r="A30" s="369" t="s">
        <v>2237</v>
      </c>
      <c r="B30" s="370"/>
      <c r="C30" s="371"/>
      <c r="D30" s="372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59"/>
    </row>
    <row r="31" spans="1:61" ht="30.75" customHeight="1" thickBot="1">
      <c r="A31" s="276">
        <v>28</v>
      </c>
      <c r="B31" s="258" t="s">
        <v>1743</v>
      </c>
      <c r="C31" s="125" t="s">
        <v>1748</v>
      </c>
      <c r="D31" s="169" t="s">
        <v>1744</v>
      </c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</row>
    <row r="32" spans="1:61" ht="53.25" customHeight="1" thickBot="1">
      <c r="A32" s="366" t="s">
        <v>2233</v>
      </c>
      <c r="B32" s="367"/>
      <c r="C32" s="367"/>
      <c r="D32" s="368"/>
      <c r="E32" s="245"/>
      <c r="F32" s="245"/>
      <c r="G32" s="245"/>
      <c r="H32" s="245"/>
      <c r="I32" s="245"/>
      <c r="J32" s="245"/>
      <c r="K32" s="245"/>
      <c r="L32" s="245"/>
      <c r="M32" s="245"/>
      <c r="N32" s="245"/>
      <c r="O32" s="245"/>
    </row>
    <row r="33" spans="1:15" ht="28.5" customHeight="1">
      <c r="A33" s="373" t="s">
        <v>1749</v>
      </c>
      <c r="B33" s="374"/>
      <c r="C33" s="375"/>
      <c r="D33" s="376"/>
      <c r="E33" s="245"/>
      <c r="F33" s="245"/>
      <c r="G33" s="245"/>
      <c r="H33" s="245"/>
      <c r="I33" s="245"/>
      <c r="J33" s="245"/>
      <c r="K33" s="245"/>
      <c r="L33" s="245"/>
      <c r="M33" s="245"/>
      <c r="N33" s="245"/>
      <c r="O33" s="245"/>
    </row>
    <row r="34" spans="1:15" ht="23.25" customHeight="1">
      <c r="A34" s="276">
        <v>29</v>
      </c>
      <c r="B34" s="74" t="s">
        <v>78</v>
      </c>
      <c r="C34" s="257" t="s">
        <v>1656</v>
      </c>
      <c r="D34" s="260">
        <v>814.79</v>
      </c>
      <c r="E34" s="245"/>
      <c r="F34" s="245"/>
      <c r="G34" s="245"/>
      <c r="H34" s="245"/>
      <c r="I34" s="245"/>
      <c r="J34" s="245"/>
      <c r="K34" s="245"/>
      <c r="L34" s="245"/>
      <c r="M34" s="245"/>
      <c r="N34" s="245"/>
      <c r="O34" s="245"/>
    </row>
    <row r="35" spans="1:15" ht="27" customHeight="1">
      <c r="A35" s="276">
        <v>29</v>
      </c>
      <c r="B35" s="74" t="s">
        <v>4</v>
      </c>
      <c r="C35" s="257" t="s">
        <v>1656</v>
      </c>
      <c r="D35" s="260">
        <v>621.83000000000004</v>
      </c>
      <c r="E35" s="245"/>
      <c r="F35" s="245"/>
      <c r="G35" s="245"/>
      <c r="H35" s="245"/>
      <c r="I35" s="245"/>
      <c r="J35" s="245"/>
      <c r="K35" s="245"/>
      <c r="L35" s="245"/>
      <c r="M35" s="245"/>
      <c r="N35" s="245"/>
      <c r="O35" s="245"/>
    </row>
    <row r="36" spans="1:15" ht="31.5" customHeight="1">
      <c r="A36" s="377" t="s">
        <v>1750</v>
      </c>
      <c r="B36" s="378"/>
      <c r="C36" s="378"/>
      <c r="D36" s="379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</row>
    <row r="37" spans="1:15" ht="21" customHeight="1">
      <c r="A37" s="264">
        <v>30</v>
      </c>
      <c r="B37" s="74" t="s">
        <v>78</v>
      </c>
      <c r="C37" s="125" t="s">
        <v>1655</v>
      </c>
      <c r="D37" s="262">
        <v>4008.15</v>
      </c>
      <c r="E37" s="245"/>
      <c r="F37" s="245"/>
      <c r="G37" s="245"/>
      <c r="H37" s="245"/>
      <c r="I37" s="245"/>
      <c r="J37" s="245"/>
      <c r="K37" s="245"/>
      <c r="L37" s="245"/>
      <c r="M37" s="245"/>
      <c r="N37" s="245"/>
      <c r="O37" s="245"/>
    </row>
    <row r="38" spans="1:15" ht="23.25" customHeight="1">
      <c r="A38" s="264">
        <v>30</v>
      </c>
      <c r="B38" s="74" t="s">
        <v>4</v>
      </c>
      <c r="C38" s="125" t="s">
        <v>1655</v>
      </c>
      <c r="D38" s="262">
        <v>3058.9</v>
      </c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</row>
    <row r="39" spans="1:15" ht="26.25" customHeight="1">
      <c r="A39" s="380" t="s">
        <v>2235</v>
      </c>
      <c r="B39" s="381"/>
      <c r="C39" s="382"/>
      <c r="D39" s="383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</row>
    <row r="40" spans="1:15" ht="26.25" customHeight="1">
      <c r="A40" s="212">
        <v>30</v>
      </c>
      <c r="B40" s="74" t="s">
        <v>3</v>
      </c>
      <c r="C40" s="125" t="s">
        <v>1654</v>
      </c>
      <c r="D40" s="169">
        <v>2641.27</v>
      </c>
      <c r="E40" s="259"/>
      <c r="F40" s="259"/>
      <c r="G40" s="259"/>
      <c r="H40" s="259"/>
      <c r="I40" s="259"/>
      <c r="J40" s="259"/>
      <c r="K40" s="259"/>
      <c r="L40" s="259"/>
      <c r="M40" s="259"/>
      <c r="N40" s="259"/>
      <c r="O40" s="259"/>
    </row>
    <row r="41" spans="1:15" ht="26.25" customHeight="1">
      <c r="A41" s="212">
        <v>30</v>
      </c>
      <c r="B41" s="74" t="s">
        <v>5</v>
      </c>
      <c r="C41" s="125" t="s">
        <v>1654</v>
      </c>
      <c r="D41" s="169">
        <v>2725.17</v>
      </c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59"/>
    </row>
    <row r="42" spans="1:15" ht="26.25" customHeight="1">
      <c r="A42" s="380" t="s">
        <v>2236</v>
      </c>
      <c r="B42" s="381"/>
      <c r="C42" s="382"/>
      <c r="D42" s="383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</row>
    <row r="43" spans="1:15" ht="26.25" customHeight="1" thickBot="1">
      <c r="A43" s="213">
        <v>30</v>
      </c>
      <c r="B43" s="103" t="s">
        <v>3</v>
      </c>
      <c r="C43" s="126" t="s">
        <v>1654</v>
      </c>
      <c r="D43" s="170">
        <v>835.33</v>
      </c>
      <c r="E43" s="259"/>
      <c r="F43" s="259"/>
      <c r="G43" s="259"/>
      <c r="H43" s="259"/>
      <c r="I43" s="259"/>
      <c r="J43" s="259"/>
      <c r="K43" s="259"/>
      <c r="L43" s="259"/>
      <c r="M43" s="259"/>
      <c r="N43" s="259"/>
      <c r="O43" s="259"/>
    </row>
    <row r="44" spans="1:15" ht="53.25" customHeight="1" thickBot="1">
      <c r="A44" s="366" t="s">
        <v>2054</v>
      </c>
      <c r="B44" s="367"/>
      <c r="C44" s="367"/>
      <c r="D44" s="368"/>
      <c r="E44" s="245"/>
      <c r="F44" s="245"/>
      <c r="G44" s="245"/>
      <c r="H44" s="245"/>
      <c r="I44" s="245"/>
      <c r="J44" s="245"/>
      <c r="K44" s="245"/>
      <c r="L44" s="245"/>
      <c r="M44" s="245"/>
      <c r="N44" s="245"/>
      <c r="O44" s="245"/>
    </row>
    <row r="45" spans="1:15" ht="19.5" customHeight="1">
      <c r="A45" s="373" t="s">
        <v>2055</v>
      </c>
      <c r="B45" s="374"/>
      <c r="C45" s="375"/>
      <c r="D45" s="376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</row>
    <row r="46" spans="1:15" ht="19.5" customHeight="1">
      <c r="A46" s="276">
        <v>29</v>
      </c>
      <c r="B46" s="74" t="s">
        <v>131</v>
      </c>
      <c r="C46" s="257" t="s">
        <v>1656</v>
      </c>
      <c r="D46" s="262">
        <v>1161.1099999999999</v>
      </c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</row>
    <row r="47" spans="1:15" ht="19.5" customHeight="1">
      <c r="A47" s="276">
        <v>29</v>
      </c>
      <c r="B47" s="74" t="s">
        <v>13</v>
      </c>
      <c r="C47" s="257" t="s">
        <v>1656</v>
      </c>
      <c r="D47" s="260">
        <v>612.87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</row>
    <row r="48" spans="1:15" ht="19.5" customHeight="1">
      <c r="A48" s="276">
        <v>29</v>
      </c>
      <c r="B48" s="74" t="s">
        <v>14</v>
      </c>
      <c r="C48" s="257" t="s">
        <v>1656</v>
      </c>
      <c r="D48" s="260">
        <v>612.87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</row>
    <row r="49" spans="1:38" ht="19.5" customHeight="1">
      <c r="A49" s="276">
        <v>29</v>
      </c>
      <c r="B49" s="74" t="s">
        <v>2</v>
      </c>
      <c r="C49" s="257" t="s">
        <v>1656</v>
      </c>
      <c r="D49" s="260">
        <v>526.46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</row>
    <row r="50" spans="1:38" ht="19.5" customHeight="1">
      <c r="A50" s="276">
        <v>29</v>
      </c>
      <c r="B50" s="265" t="s">
        <v>16</v>
      </c>
      <c r="C50" s="257" t="s">
        <v>1656</v>
      </c>
      <c r="D50" s="266">
        <v>697.84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</row>
    <row r="51" spans="1:38" ht="19.5" customHeight="1">
      <c r="A51" s="276">
        <v>29</v>
      </c>
      <c r="B51" s="74" t="s">
        <v>7</v>
      </c>
      <c r="C51" s="257" t="s">
        <v>1656</v>
      </c>
      <c r="D51" s="260">
        <v>727.07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</row>
    <row r="52" spans="1:38" ht="19.5" customHeight="1">
      <c r="A52" s="276">
        <v>29</v>
      </c>
      <c r="B52" s="74" t="s">
        <v>18</v>
      </c>
      <c r="C52" s="257" t="s">
        <v>1656</v>
      </c>
      <c r="D52" s="261">
        <v>697.84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</row>
    <row r="53" spans="1:38" ht="19.5" customHeight="1">
      <c r="A53" s="276">
        <v>29</v>
      </c>
      <c r="B53" s="74" t="s">
        <v>17</v>
      </c>
      <c r="C53" s="257" t="s">
        <v>1656</v>
      </c>
      <c r="D53" s="260">
        <v>652.91999999999996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</row>
    <row r="54" spans="1:38" ht="19.5" customHeight="1">
      <c r="A54" s="276">
        <v>29</v>
      </c>
      <c r="B54" s="74" t="s">
        <v>77</v>
      </c>
      <c r="C54" s="257" t="s">
        <v>1656</v>
      </c>
      <c r="D54" s="261">
        <v>508.84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</row>
    <row r="55" spans="1:38" ht="19.5" customHeight="1">
      <c r="A55" s="276">
        <v>29</v>
      </c>
      <c r="B55" s="74" t="s">
        <v>19</v>
      </c>
      <c r="C55" s="257" t="s">
        <v>1656</v>
      </c>
      <c r="D55" s="261">
        <v>436.19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38" ht="19.5" customHeight="1">
      <c r="A56" s="276">
        <v>29</v>
      </c>
      <c r="B56" s="74" t="s">
        <v>20</v>
      </c>
      <c r="C56" s="257" t="s">
        <v>1656</v>
      </c>
      <c r="D56" s="260">
        <v>612.87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</row>
    <row r="57" spans="1:38" ht="24" customHeight="1">
      <c r="A57" s="276">
        <v>29</v>
      </c>
      <c r="B57" s="74" t="s">
        <v>1</v>
      </c>
      <c r="C57" s="257" t="s">
        <v>1656</v>
      </c>
      <c r="D57" s="261">
        <v>697.84</v>
      </c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AB57" s="231">
        <v>3</v>
      </c>
      <c r="AC57" s="231">
        <v>29</v>
      </c>
      <c r="AD57" s="231">
        <v>29</v>
      </c>
      <c r="AE57" s="232">
        <f>D50</f>
        <v>697.84</v>
      </c>
      <c r="AI57" s="231">
        <v>3</v>
      </c>
      <c r="AJ57" s="233">
        <v>41</v>
      </c>
      <c r="AK57" s="235">
        <v>29</v>
      </c>
      <c r="AL57" s="236" t="e">
        <f>#REF!</f>
        <v>#REF!</v>
      </c>
    </row>
    <row r="58" spans="1:38" ht="24" customHeight="1">
      <c r="A58" s="276">
        <v>29</v>
      </c>
      <c r="B58" s="74" t="s">
        <v>266</v>
      </c>
      <c r="C58" s="257" t="s">
        <v>1656</v>
      </c>
      <c r="D58" s="260">
        <v>652.91999999999996</v>
      </c>
      <c r="E58" s="267"/>
      <c r="F58" s="267"/>
      <c r="G58" s="267"/>
      <c r="H58" s="267"/>
      <c r="I58" s="267"/>
      <c r="J58" s="267"/>
      <c r="K58" s="267"/>
      <c r="L58" s="267"/>
      <c r="M58" s="267"/>
      <c r="N58" s="267"/>
      <c r="O58" s="267"/>
      <c r="AB58" s="231">
        <v>3</v>
      </c>
      <c r="AC58" s="231">
        <v>29</v>
      </c>
      <c r="AD58" s="231">
        <v>77</v>
      </c>
      <c r="AE58" s="232">
        <f>D57</f>
        <v>697.84</v>
      </c>
      <c r="AI58" s="231">
        <v>3</v>
      </c>
      <c r="AJ58" s="233">
        <v>41</v>
      </c>
      <c r="AK58" s="235">
        <v>77</v>
      </c>
      <c r="AL58" s="236" t="e">
        <f>AL57</f>
        <v>#REF!</v>
      </c>
    </row>
    <row r="59" spans="1:38" ht="24" customHeight="1">
      <c r="A59" s="276">
        <v>29</v>
      </c>
      <c r="B59" s="74" t="s">
        <v>76</v>
      </c>
      <c r="C59" s="257" t="s">
        <v>1656</v>
      </c>
      <c r="D59" s="260">
        <v>652.91999999999996</v>
      </c>
      <c r="E59" s="268"/>
      <c r="F59" s="268"/>
      <c r="G59" s="268"/>
      <c r="H59" s="268"/>
      <c r="I59" s="268"/>
      <c r="J59" s="268"/>
      <c r="K59" s="268"/>
      <c r="L59" s="268"/>
      <c r="M59" s="268"/>
      <c r="N59" s="268"/>
      <c r="O59" s="268"/>
      <c r="AB59" s="231">
        <v>3</v>
      </c>
      <c r="AC59" s="231">
        <v>29</v>
      </c>
      <c r="AD59" s="231">
        <v>4</v>
      </c>
      <c r="AE59" s="232">
        <f>D46</f>
        <v>1161.1099999999999</v>
      </c>
      <c r="AI59" s="231">
        <v>3</v>
      </c>
      <c r="AJ59" s="233">
        <v>41</v>
      </c>
      <c r="AK59" s="235">
        <v>4</v>
      </c>
      <c r="AL59" s="236" t="e">
        <f t="shared" ref="AL59:AL63" si="0">AL58</f>
        <v>#REF!</v>
      </c>
    </row>
    <row r="60" spans="1:38" ht="24" customHeight="1">
      <c r="A60" s="276">
        <v>29</v>
      </c>
      <c r="B60" s="74" t="s">
        <v>6</v>
      </c>
      <c r="C60" s="257" t="s">
        <v>1656</v>
      </c>
      <c r="D60" s="260">
        <v>612.87</v>
      </c>
      <c r="E60" s="268"/>
      <c r="F60" s="268"/>
      <c r="G60" s="268"/>
      <c r="H60" s="268"/>
      <c r="I60" s="268"/>
      <c r="J60" s="268"/>
      <c r="K60" s="268"/>
      <c r="L60" s="268"/>
      <c r="M60" s="268"/>
      <c r="N60" s="268"/>
      <c r="O60" s="268"/>
      <c r="AB60" s="231">
        <v>3</v>
      </c>
      <c r="AC60" s="231">
        <v>29</v>
      </c>
      <c r="AD60" s="231">
        <v>53</v>
      </c>
      <c r="AE60" s="232">
        <f>D51</f>
        <v>727.07</v>
      </c>
      <c r="AI60" s="231">
        <v>3</v>
      </c>
      <c r="AJ60" s="233">
        <v>41</v>
      </c>
      <c r="AK60" s="235">
        <v>53</v>
      </c>
      <c r="AL60" s="236" t="e">
        <f t="shared" si="0"/>
        <v>#REF!</v>
      </c>
    </row>
    <row r="61" spans="1:38" ht="24" customHeight="1">
      <c r="A61" s="276">
        <v>29</v>
      </c>
      <c r="B61" s="74" t="s">
        <v>22</v>
      </c>
      <c r="C61" s="257" t="s">
        <v>1656</v>
      </c>
      <c r="D61" s="261">
        <v>528.32000000000005</v>
      </c>
      <c r="E61" s="268"/>
      <c r="F61" s="268"/>
      <c r="G61" s="268"/>
      <c r="H61" s="268"/>
      <c r="I61" s="268"/>
      <c r="J61" s="268"/>
      <c r="K61" s="268"/>
      <c r="L61" s="268"/>
      <c r="M61" s="268"/>
      <c r="N61" s="268"/>
      <c r="O61" s="268"/>
    </row>
    <row r="62" spans="1:38" ht="24" customHeight="1">
      <c r="A62" s="276">
        <v>29</v>
      </c>
      <c r="B62" s="74" t="s">
        <v>11</v>
      </c>
      <c r="C62" s="257" t="s">
        <v>1656</v>
      </c>
      <c r="D62" s="260">
        <v>652.91999999999996</v>
      </c>
      <c r="E62" s="268"/>
      <c r="F62" s="268"/>
      <c r="G62" s="268"/>
      <c r="H62" s="268"/>
      <c r="I62" s="268"/>
      <c r="J62" s="268"/>
      <c r="K62" s="268"/>
      <c r="L62" s="268"/>
      <c r="M62" s="268"/>
      <c r="N62" s="268"/>
      <c r="O62" s="268"/>
      <c r="AB62" s="231">
        <v>3</v>
      </c>
      <c r="AC62" s="231">
        <v>29</v>
      </c>
      <c r="AD62" s="231">
        <v>112</v>
      </c>
      <c r="AE62" s="232">
        <f t="shared" ref="AE62" si="1">D62</f>
        <v>652.91999999999996</v>
      </c>
      <c r="AI62" s="231">
        <v>3</v>
      </c>
      <c r="AJ62" s="233">
        <v>41</v>
      </c>
      <c r="AK62" s="235">
        <v>112</v>
      </c>
      <c r="AL62" s="236" t="e">
        <f>#REF!</f>
        <v>#REF!</v>
      </c>
    </row>
    <row r="63" spans="1:38" ht="24" customHeight="1">
      <c r="A63" s="276">
        <v>29</v>
      </c>
      <c r="B63" s="74" t="s">
        <v>24</v>
      </c>
      <c r="C63" s="257" t="s">
        <v>1656</v>
      </c>
      <c r="D63" s="262">
        <v>1260.8399999999999</v>
      </c>
      <c r="E63" s="268"/>
      <c r="F63" s="268"/>
      <c r="G63" s="268"/>
      <c r="H63" s="268"/>
      <c r="I63" s="268"/>
      <c r="J63" s="268"/>
      <c r="K63" s="268"/>
      <c r="L63" s="268"/>
      <c r="M63" s="268"/>
      <c r="N63" s="268"/>
      <c r="O63" s="268"/>
      <c r="AB63" s="231">
        <v>3</v>
      </c>
      <c r="AC63" s="231">
        <v>29</v>
      </c>
      <c r="AD63" s="231">
        <v>100</v>
      </c>
      <c r="AE63" s="232">
        <f>D59</f>
        <v>652.91999999999996</v>
      </c>
      <c r="AI63" s="231">
        <v>3</v>
      </c>
      <c r="AJ63" s="233">
        <v>41</v>
      </c>
      <c r="AK63" s="235">
        <v>100</v>
      </c>
      <c r="AL63" s="236" t="e">
        <f t="shared" si="0"/>
        <v>#REF!</v>
      </c>
    </row>
    <row r="64" spans="1:38" ht="30.75" customHeight="1">
      <c r="A64" s="377" t="s">
        <v>2056</v>
      </c>
      <c r="B64" s="378"/>
      <c r="C64" s="378"/>
      <c r="D64" s="379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</row>
    <row r="65" spans="1:61" ht="24" customHeight="1">
      <c r="A65" s="264">
        <v>30</v>
      </c>
      <c r="B65" s="74" t="s">
        <v>131</v>
      </c>
      <c r="C65" s="125" t="s">
        <v>1655</v>
      </c>
      <c r="D65" s="262">
        <v>5711.74</v>
      </c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BI65" s="269"/>
    </row>
    <row r="66" spans="1:61" ht="24" customHeight="1">
      <c r="A66" s="264">
        <v>30</v>
      </c>
      <c r="B66" s="74" t="s">
        <v>13</v>
      </c>
      <c r="C66" s="125" t="s">
        <v>1655</v>
      </c>
      <c r="D66" s="262">
        <v>3014.82</v>
      </c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BI66" s="269"/>
    </row>
    <row r="67" spans="1:61" ht="24" customHeight="1">
      <c r="A67" s="264">
        <v>30</v>
      </c>
      <c r="B67" s="74" t="s">
        <v>14</v>
      </c>
      <c r="C67" s="125" t="s">
        <v>1655</v>
      </c>
      <c r="D67" s="262">
        <v>3014.82</v>
      </c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BI67" s="269"/>
    </row>
    <row r="68" spans="1:61" ht="24" customHeight="1">
      <c r="A68" s="264">
        <v>30</v>
      </c>
      <c r="B68" s="74" t="s">
        <v>2</v>
      </c>
      <c r="C68" s="125" t="s">
        <v>1655</v>
      </c>
      <c r="D68" s="262">
        <v>2589.77</v>
      </c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BI68" s="269"/>
    </row>
    <row r="69" spans="1:61" ht="24" customHeight="1">
      <c r="A69" s="264">
        <v>30</v>
      </c>
      <c r="B69" s="74" t="s">
        <v>16</v>
      </c>
      <c r="C69" s="125" t="s">
        <v>1655</v>
      </c>
      <c r="D69" s="262">
        <v>3432.83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BI69" s="269"/>
    </row>
    <row r="70" spans="1:61" ht="24" customHeight="1">
      <c r="A70" s="264">
        <v>30</v>
      </c>
      <c r="B70" s="74" t="s">
        <v>7</v>
      </c>
      <c r="C70" s="125" t="s">
        <v>1655</v>
      </c>
      <c r="D70" s="262">
        <v>3576.62</v>
      </c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BI70" s="269"/>
    </row>
    <row r="71" spans="1:61" ht="24" customHeight="1">
      <c r="A71" s="264">
        <v>30</v>
      </c>
      <c r="B71" s="74" t="s">
        <v>18</v>
      </c>
      <c r="C71" s="125" t="s">
        <v>1655</v>
      </c>
      <c r="D71" s="262">
        <v>3432.83</v>
      </c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BI71" s="269"/>
    </row>
    <row r="72" spans="1:61" ht="24" customHeight="1">
      <c r="A72" s="264">
        <v>30</v>
      </c>
      <c r="B72" s="74" t="s">
        <v>17</v>
      </c>
      <c r="C72" s="125" t="s">
        <v>1655</v>
      </c>
      <c r="D72" s="262">
        <v>3211.84</v>
      </c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BI72" s="269"/>
    </row>
    <row r="73" spans="1:61" ht="24" customHeight="1">
      <c r="A73" s="264">
        <v>30</v>
      </c>
      <c r="B73" s="74" t="s">
        <v>77</v>
      </c>
      <c r="C73" s="125" t="s">
        <v>1655</v>
      </c>
      <c r="D73" s="262">
        <v>2503.0700000000002</v>
      </c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BI73" s="269"/>
    </row>
    <row r="74" spans="1:61" ht="24" customHeight="1">
      <c r="A74" s="264">
        <v>30</v>
      </c>
      <c r="B74" s="74" t="s">
        <v>19</v>
      </c>
      <c r="C74" s="125" t="s">
        <v>1655</v>
      </c>
      <c r="D74" s="262">
        <v>2145.69</v>
      </c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BI74" s="269"/>
    </row>
    <row r="75" spans="1:61" ht="24" customHeight="1">
      <c r="A75" s="264">
        <v>30</v>
      </c>
      <c r="B75" s="74" t="s">
        <v>20</v>
      </c>
      <c r="C75" s="125" t="s">
        <v>1655</v>
      </c>
      <c r="D75" s="262">
        <v>3014.82</v>
      </c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BI75" s="269"/>
    </row>
    <row r="76" spans="1:61" ht="24" customHeight="1">
      <c r="A76" s="264">
        <v>30</v>
      </c>
      <c r="B76" s="74" t="s">
        <v>1</v>
      </c>
      <c r="C76" s="125" t="s">
        <v>1655</v>
      </c>
      <c r="D76" s="262">
        <v>3432.83</v>
      </c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BI76" s="269"/>
    </row>
    <row r="77" spans="1:61" ht="24" customHeight="1">
      <c r="A77" s="264">
        <v>30</v>
      </c>
      <c r="B77" s="74" t="s">
        <v>266</v>
      </c>
      <c r="C77" s="125" t="s">
        <v>1655</v>
      </c>
      <c r="D77" s="262">
        <v>3211.84</v>
      </c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BI77" s="269"/>
    </row>
    <row r="78" spans="1:61" ht="24" customHeight="1">
      <c r="A78" s="264">
        <v>30</v>
      </c>
      <c r="B78" s="74" t="s">
        <v>76</v>
      </c>
      <c r="C78" s="125" t="s">
        <v>1655</v>
      </c>
      <c r="D78" s="262">
        <v>3211.84</v>
      </c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BI78" s="269"/>
    </row>
    <row r="79" spans="1:61" ht="24" customHeight="1">
      <c r="A79" s="264">
        <v>30</v>
      </c>
      <c r="B79" s="74" t="s">
        <v>6</v>
      </c>
      <c r="C79" s="125" t="s">
        <v>1655</v>
      </c>
      <c r="D79" s="262">
        <v>3014.82</v>
      </c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BI79" s="269"/>
    </row>
    <row r="80" spans="1:61" ht="24" customHeight="1">
      <c r="A80" s="264">
        <v>30</v>
      </c>
      <c r="B80" s="74" t="s">
        <v>22</v>
      </c>
      <c r="C80" s="125" t="s">
        <v>1655</v>
      </c>
      <c r="D80" s="262">
        <v>2598.94</v>
      </c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BI80" s="269"/>
    </row>
    <row r="81" spans="1:62" ht="24" customHeight="1">
      <c r="A81" s="264">
        <v>30</v>
      </c>
      <c r="B81" s="74" t="s">
        <v>11</v>
      </c>
      <c r="C81" s="263" t="s">
        <v>1655</v>
      </c>
      <c r="D81" s="262">
        <v>3211.84</v>
      </c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BI81" s="269"/>
    </row>
    <row r="82" spans="1:62" ht="24" customHeight="1">
      <c r="A82" s="264">
        <v>30</v>
      </c>
      <c r="B82" s="74" t="s">
        <v>24</v>
      </c>
      <c r="C82" s="263" t="s">
        <v>1655</v>
      </c>
      <c r="D82" s="262">
        <v>6202.35</v>
      </c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269"/>
      <c r="AB82" s="231">
        <v>3</v>
      </c>
      <c r="AC82" s="231">
        <v>30</v>
      </c>
      <c r="AD82" s="231">
        <v>29</v>
      </c>
      <c r="AE82" s="232">
        <f>D69</f>
        <v>3432.83</v>
      </c>
      <c r="BI82" s="269"/>
      <c r="BJ82" s="269"/>
    </row>
    <row r="83" spans="1:62" ht="22.5" customHeight="1">
      <c r="A83" s="369" t="s">
        <v>1751</v>
      </c>
      <c r="B83" s="370"/>
      <c r="C83" s="371"/>
      <c r="D83" s="372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269"/>
      <c r="AB83" s="231">
        <v>3</v>
      </c>
      <c r="AC83" s="231">
        <v>30</v>
      </c>
      <c r="AD83" s="231">
        <v>77</v>
      </c>
      <c r="AE83" s="232">
        <f>D76</f>
        <v>3432.83</v>
      </c>
      <c r="BI83" s="269"/>
      <c r="BJ83" s="269"/>
    </row>
    <row r="84" spans="1:62" ht="35.25" customHeight="1" thickBot="1">
      <c r="A84" s="277">
        <v>29</v>
      </c>
      <c r="B84" s="278" t="s">
        <v>1745</v>
      </c>
      <c r="C84" s="279" t="s">
        <v>1653</v>
      </c>
      <c r="D84" s="170">
        <v>2009.61</v>
      </c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269"/>
      <c r="AB84" s="231">
        <v>3</v>
      </c>
      <c r="AC84" s="231">
        <v>30</v>
      </c>
      <c r="AD84" s="231">
        <v>4</v>
      </c>
      <c r="AE84" s="232">
        <f>D65</f>
        <v>5711.74</v>
      </c>
      <c r="BI84" s="269"/>
      <c r="BJ84" s="269"/>
    </row>
    <row r="85" spans="1:62" ht="22.5" customHeight="1">
      <c r="B85" s="230"/>
      <c r="C85" s="270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269"/>
      <c r="AB85" s="231">
        <v>3</v>
      </c>
      <c r="AC85" s="231">
        <v>30</v>
      </c>
      <c r="AD85" s="231">
        <v>53</v>
      </c>
      <c r="AE85" s="232">
        <f>D70</f>
        <v>3576.62</v>
      </c>
      <c r="BI85" s="269"/>
      <c r="BJ85" s="269"/>
    </row>
    <row r="86" spans="1:62" ht="22.5" customHeight="1">
      <c r="B86" s="230"/>
      <c r="C86" s="270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269"/>
      <c r="AB86" s="231">
        <v>3</v>
      </c>
      <c r="AC86" s="231">
        <v>30</v>
      </c>
      <c r="AD86" s="231">
        <v>112</v>
      </c>
      <c r="AE86" s="232">
        <f>D81</f>
        <v>3211.84</v>
      </c>
      <c r="BI86" s="269"/>
      <c r="BJ86" s="269"/>
    </row>
    <row r="87" spans="1:62" ht="22.5" customHeight="1">
      <c r="B87" s="230"/>
      <c r="C87" s="270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269"/>
      <c r="AB87" s="231">
        <v>3</v>
      </c>
      <c r="AC87" s="231">
        <v>30</v>
      </c>
      <c r="AD87" s="231">
        <v>100</v>
      </c>
      <c r="AE87" s="232">
        <f>D78</f>
        <v>3211.84</v>
      </c>
      <c r="BI87" s="269"/>
      <c r="BJ87" s="269"/>
    </row>
    <row r="88" spans="1:62" ht="22.5" customHeight="1">
      <c r="B88" s="230"/>
      <c r="C88" s="270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269"/>
      <c r="AB88" s="231">
        <v>3</v>
      </c>
      <c r="AC88" s="231">
        <v>30</v>
      </c>
      <c r="AD88" s="231">
        <v>108</v>
      </c>
      <c r="AE88" s="232">
        <f>D80</f>
        <v>2598.94</v>
      </c>
      <c r="BI88" s="269"/>
      <c r="BJ88" s="269"/>
    </row>
    <row r="89" spans="1:62" ht="22.5" customHeight="1">
      <c r="B89" s="230"/>
      <c r="C89" s="270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269"/>
      <c r="AB89" s="231">
        <v>3</v>
      </c>
      <c r="AC89" s="231">
        <v>30</v>
      </c>
      <c r="AD89" s="231">
        <v>64</v>
      </c>
      <c r="AE89" s="232">
        <f>D73</f>
        <v>2503.0700000000002</v>
      </c>
      <c r="BI89" s="269"/>
      <c r="BJ89" s="269"/>
    </row>
    <row r="90" spans="1:62" ht="22.5" customHeight="1">
      <c r="B90" s="230"/>
      <c r="C90" s="270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269"/>
      <c r="AB90" s="231">
        <v>3</v>
      </c>
      <c r="AC90" s="231">
        <v>30</v>
      </c>
      <c r="AD90" s="231">
        <v>65</v>
      </c>
      <c r="AE90" s="232">
        <f>D74</f>
        <v>2145.69</v>
      </c>
      <c r="BI90" s="269"/>
      <c r="BJ90" s="269"/>
    </row>
    <row r="91" spans="1:62" ht="22.5" customHeight="1">
      <c r="B91" s="230"/>
      <c r="C91" s="270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269"/>
      <c r="AB91" s="231">
        <v>3</v>
      </c>
      <c r="AC91" s="231">
        <v>30</v>
      </c>
      <c r="AD91" s="231">
        <v>11</v>
      </c>
      <c r="AE91" s="232">
        <f>D66</f>
        <v>3014.82</v>
      </c>
      <c r="BI91" s="269"/>
      <c r="BJ91" s="269"/>
    </row>
    <row r="92" spans="1:62" ht="22.5" customHeight="1">
      <c r="B92" s="230"/>
      <c r="C92" s="270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269"/>
      <c r="AB92" s="231">
        <v>3</v>
      </c>
      <c r="AC92" s="231">
        <v>30</v>
      </c>
      <c r="AD92" s="231">
        <v>56</v>
      </c>
      <c r="AE92" s="232">
        <f>D71</f>
        <v>3432.83</v>
      </c>
      <c r="BI92" s="269"/>
      <c r="BJ92" s="269"/>
    </row>
    <row r="93" spans="1:62" ht="22.5" customHeight="1">
      <c r="B93" s="230"/>
      <c r="C93" s="270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269"/>
      <c r="AB93" s="231">
        <v>3</v>
      </c>
      <c r="AC93" s="231">
        <v>30</v>
      </c>
      <c r="AD93" s="231">
        <v>60</v>
      </c>
      <c r="AE93" s="232" t="e">
        <f>#REF!</f>
        <v>#REF!</v>
      </c>
      <c r="BI93" s="269"/>
      <c r="BJ93" s="269"/>
    </row>
    <row r="94" spans="1:62" ht="22.5" customHeight="1">
      <c r="B94" s="230"/>
      <c r="C94" s="270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269"/>
      <c r="AB94" s="231">
        <v>3</v>
      </c>
      <c r="AC94" s="231">
        <v>30</v>
      </c>
      <c r="AD94" s="231">
        <v>136</v>
      </c>
      <c r="AE94" s="232" t="e">
        <f>#REF!</f>
        <v>#REF!</v>
      </c>
      <c r="BI94" s="269"/>
      <c r="BJ94" s="269"/>
    </row>
    <row r="95" spans="1:62" ht="22.5" customHeight="1">
      <c r="B95" s="230"/>
      <c r="C95" s="270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269"/>
      <c r="AB95" s="231">
        <v>3</v>
      </c>
      <c r="AC95" s="231">
        <v>30</v>
      </c>
      <c r="AD95" s="231">
        <v>16</v>
      </c>
      <c r="AE95" s="232">
        <f>D68</f>
        <v>2589.77</v>
      </c>
      <c r="BI95" s="269"/>
      <c r="BJ95" s="269"/>
    </row>
    <row r="96" spans="1:62" ht="22.5" customHeight="1">
      <c r="B96" s="230"/>
      <c r="C96" s="270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269"/>
      <c r="AB96" s="231">
        <v>3</v>
      </c>
      <c r="AC96" s="231">
        <v>30</v>
      </c>
      <c r="AD96" s="231">
        <v>75</v>
      </c>
      <c r="AE96" s="232">
        <f>D75</f>
        <v>3014.82</v>
      </c>
      <c r="BI96" s="269"/>
      <c r="BJ96" s="269"/>
    </row>
    <row r="97" spans="1:62" ht="22.5" customHeight="1">
      <c r="B97" s="230"/>
      <c r="C97" s="270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269"/>
      <c r="AB97" s="231">
        <v>3</v>
      </c>
      <c r="AC97" s="231">
        <v>30</v>
      </c>
      <c r="AD97" s="231">
        <v>12</v>
      </c>
      <c r="AE97" s="232">
        <f>D67</f>
        <v>3014.82</v>
      </c>
      <c r="BI97" s="269"/>
      <c r="BJ97" s="269"/>
    </row>
    <row r="98" spans="1:62" ht="22.5" customHeight="1">
      <c r="B98" s="230"/>
      <c r="C98" s="270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269"/>
      <c r="AB98" s="231">
        <v>3</v>
      </c>
      <c r="AC98" s="231">
        <v>30</v>
      </c>
      <c r="AD98" s="231">
        <v>54</v>
      </c>
      <c r="AE98" s="232">
        <f>D72</f>
        <v>3211.84</v>
      </c>
      <c r="BI98" s="269"/>
      <c r="BJ98" s="269"/>
    </row>
    <row r="99" spans="1:62" ht="22.5" customHeight="1">
      <c r="B99" s="230"/>
      <c r="C99" s="270"/>
      <c r="E99" s="58"/>
      <c r="AE99" s="232">
        <f>D77</f>
        <v>3211.84</v>
      </c>
      <c r="BI99" s="269"/>
      <c r="BJ99" s="269"/>
    </row>
    <row r="100" spans="1:62" ht="22.5" customHeight="1">
      <c r="A100" s="271"/>
      <c r="B100" s="272"/>
      <c r="C100" s="273"/>
      <c r="D100" s="274"/>
    </row>
    <row r="101" spans="1:62" ht="22.5" customHeight="1"/>
    <row r="102" spans="1:62" ht="22.5" customHeight="1"/>
  </sheetData>
  <mergeCells count="25">
    <mergeCell ref="A1:D1"/>
    <mergeCell ref="A4:D4"/>
    <mergeCell ref="A5:D5"/>
    <mergeCell ref="A12:D12"/>
    <mergeCell ref="A18:D18"/>
    <mergeCell ref="A13:D13"/>
    <mergeCell ref="A2:D2"/>
    <mergeCell ref="A3:D3"/>
    <mergeCell ref="A7:D7"/>
    <mergeCell ref="AI9:AM9"/>
    <mergeCell ref="AB9:AF9"/>
    <mergeCell ref="A9:D9"/>
    <mergeCell ref="A83:D83"/>
    <mergeCell ref="A19:D19"/>
    <mergeCell ref="A24:D24"/>
    <mergeCell ref="A64:D64"/>
    <mergeCell ref="A39:D39"/>
    <mergeCell ref="A42:D42"/>
    <mergeCell ref="A45:D45"/>
    <mergeCell ref="A28:D28"/>
    <mergeCell ref="A32:D32"/>
    <mergeCell ref="A30:D30"/>
    <mergeCell ref="A44:D44"/>
    <mergeCell ref="A33:D33"/>
    <mergeCell ref="A36:D36"/>
  </mergeCells>
  <pageMargins left="0.78740157480314965" right="0.15748031496062992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20" bestFit="1" customWidth="1"/>
    <col min="4" max="4" width="12.85546875" style="20" bestFit="1" customWidth="1"/>
    <col min="5" max="5" width="14.7109375" style="20" bestFit="1" customWidth="1"/>
    <col min="6" max="6" width="11.85546875" style="40" bestFit="1" customWidth="1"/>
    <col min="7" max="7" width="14.5703125" style="20" bestFit="1" customWidth="1"/>
    <col min="8" max="8" width="7" style="20" bestFit="1" customWidth="1"/>
    <col min="9" max="9" width="10.140625" style="40" customWidth="1"/>
    <col min="10" max="10" width="13.28515625" style="29" bestFit="1" customWidth="1"/>
    <col min="11" max="11" width="11.42578125" style="19" bestFit="1" customWidth="1"/>
    <col min="13" max="13" width="3" style="34" customWidth="1"/>
    <col min="15" max="15" width="82.5703125" bestFit="1" customWidth="1"/>
  </cols>
  <sheetData>
    <row r="1" spans="3:15" ht="15.75" thickBot="1">
      <c r="C1" s="30" t="s">
        <v>158</v>
      </c>
      <c r="D1" s="31" t="s">
        <v>159</v>
      </c>
      <c r="E1" s="31" t="s">
        <v>160</v>
      </c>
      <c r="F1" s="39" t="s">
        <v>161</v>
      </c>
      <c r="G1" s="31" t="s">
        <v>162</v>
      </c>
      <c r="H1" s="31" t="s">
        <v>163</v>
      </c>
      <c r="I1" s="39" t="s">
        <v>164</v>
      </c>
      <c r="J1" s="32" t="s">
        <v>165</v>
      </c>
      <c r="K1" s="33" t="s">
        <v>166</v>
      </c>
    </row>
    <row r="2" spans="3:15">
      <c r="C2" s="20" t="e">
        <f>'РАЗДЕЛ 1(АМП)'!#REF!</f>
        <v>#REF!</v>
      </c>
      <c r="D2" s="20" t="e">
        <f>'РАЗДЕЛ 1(АМП)'!#REF!</f>
        <v>#REF!</v>
      </c>
      <c r="E2" s="20" t="e">
        <f>'РАЗДЕЛ 1(АМП)'!#REF!</f>
        <v>#REF!</v>
      </c>
      <c r="F2" s="40" t="e">
        <f>'РАЗДЕЛ 1(АМП)'!#REF!</f>
        <v>#REF!</v>
      </c>
      <c r="H2" s="20">
        <v>490002</v>
      </c>
      <c r="J2" s="29">
        <v>42767</v>
      </c>
    </row>
    <row r="3" spans="3:15">
      <c r="C3" s="20" t="e">
        <f>'РАЗДЕЛ 1(АМП)'!#REF!</f>
        <v>#REF!</v>
      </c>
      <c r="D3" s="20" t="e">
        <f>'РАЗДЕЛ 1(АМП)'!#REF!</f>
        <v>#REF!</v>
      </c>
      <c r="F3" s="40" t="e">
        <f>'РАЗДЕЛ 1(АМП)'!#REF!</f>
        <v>#REF!</v>
      </c>
      <c r="G3" s="20" t="e">
        <f>'РАЗДЕЛ 1(АМП)'!#REF!</f>
        <v>#REF!</v>
      </c>
      <c r="H3" s="20">
        <f>H2</f>
        <v>490002</v>
      </c>
      <c r="J3" s="29">
        <f>J2</f>
        <v>42767</v>
      </c>
    </row>
    <row r="4" spans="3:15">
      <c r="C4" s="20" t="e">
        <f>'РАЗДЕЛ 1(АМП)'!#REF!</f>
        <v>#REF!</v>
      </c>
      <c r="D4" s="20" t="e">
        <f>'РАЗДЕЛ 1(АМП)'!#REF!</f>
        <v>#REF!</v>
      </c>
      <c r="E4" s="20" t="e">
        <f>'РАЗДЕЛ 1(АМП)'!#REF!</f>
        <v>#REF!</v>
      </c>
      <c r="F4" s="40" t="e">
        <f>'РАЗДЕЛ 1(АМП)'!#REF!</f>
        <v>#REF!</v>
      </c>
      <c r="H4" s="20">
        <f t="shared" ref="H4:H66" si="0">H3</f>
        <v>490002</v>
      </c>
      <c r="J4" s="29">
        <f t="shared" ref="J4:J66" si="1">J3</f>
        <v>42767</v>
      </c>
    </row>
    <row r="5" spans="3:15">
      <c r="C5" s="20" t="e">
        <f>'РАЗДЕЛ 1(АМП)'!#REF!</f>
        <v>#REF!</v>
      </c>
      <c r="D5" s="20" t="e">
        <f>'РАЗДЕЛ 1(АМП)'!#REF!</f>
        <v>#REF!</v>
      </c>
      <c r="E5" s="20" t="e">
        <f>'РАЗДЕЛ 1(АМП)'!#REF!</f>
        <v>#REF!</v>
      </c>
      <c r="F5" s="40" t="e">
        <f>'РАЗДЕЛ 1(АМП)'!#REF!</f>
        <v>#REF!</v>
      </c>
      <c r="H5" s="20">
        <f t="shared" si="0"/>
        <v>490002</v>
      </c>
      <c r="J5" s="29">
        <f t="shared" si="1"/>
        <v>42767</v>
      </c>
    </row>
    <row r="6" spans="3:15">
      <c r="C6" s="20" t="e">
        <f>'РАЗДЕЛ 1(АМП)'!#REF!</f>
        <v>#REF!</v>
      </c>
      <c r="D6" s="20" t="e">
        <f>'РАЗДЕЛ 1(АМП)'!#REF!</f>
        <v>#REF!</v>
      </c>
      <c r="E6" s="20" t="e">
        <f>'РАЗДЕЛ 1(АМП)'!#REF!</f>
        <v>#REF!</v>
      </c>
      <c r="F6" s="40" t="e">
        <f>'РАЗДЕЛ 1(АМП)'!#REF!</f>
        <v>#REF!</v>
      </c>
      <c r="H6" s="20">
        <f t="shared" si="0"/>
        <v>490002</v>
      </c>
      <c r="J6" s="29">
        <f t="shared" si="1"/>
        <v>42767</v>
      </c>
    </row>
    <row r="7" spans="3:15">
      <c r="C7" s="20" t="e">
        <f>'РАЗДЕЛ 1(АМП)'!#REF!</f>
        <v>#REF!</v>
      </c>
      <c r="D7" s="20" t="e">
        <f>'РАЗДЕЛ 1(АМП)'!#REF!</f>
        <v>#REF!</v>
      </c>
      <c r="E7" s="20" t="e">
        <f>'РАЗДЕЛ 1(АМП)'!#REF!</f>
        <v>#REF!</v>
      </c>
      <c r="F7" s="40" t="e">
        <f>'РАЗДЕЛ 1(АМП)'!#REF!</f>
        <v>#REF!</v>
      </c>
      <c r="H7" s="20">
        <f t="shared" si="0"/>
        <v>490002</v>
      </c>
      <c r="J7" s="29">
        <f t="shared" si="1"/>
        <v>42767</v>
      </c>
    </row>
    <row r="8" spans="3:15">
      <c r="C8" s="20" t="e">
        <f>'РАЗДЕЛ 1(АМП)'!#REF!</f>
        <v>#REF!</v>
      </c>
      <c r="D8" s="20" t="e">
        <f>'РАЗДЕЛ 1(АМП)'!#REF!</f>
        <v>#REF!</v>
      </c>
      <c r="E8" s="20" t="e">
        <f>'РАЗДЕЛ 1(АМП)'!#REF!</f>
        <v>#REF!</v>
      </c>
      <c r="F8" s="40" t="e">
        <f>'РАЗДЕЛ 1(АМП)'!#REF!</f>
        <v>#REF!</v>
      </c>
      <c r="H8" s="20">
        <f t="shared" si="0"/>
        <v>490002</v>
      </c>
      <c r="J8" s="29">
        <f t="shared" si="1"/>
        <v>42767</v>
      </c>
    </row>
    <row r="9" spans="3:15">
      <c r="C9" s="20" t="e">
        <f>'РАЗДЕЛ 1(АМП)'!#REF!</f>
        <v>#REF!</v>
      </c>
      <c r="D9" s="20" t="e">
        <f>'РАЗДЕЛ 1(АМП)'!#REF!</f>
        <v>#REF!</v>
      </c>
      <c r="E9" s="20" t="e">
        <f>'РАЗДЕЛ 1(АМП)'!#REF!</f>
        <v>#REF!</v>
      </c>
      <c r="F9" s="40" t="e">
        <f>'РАЗДЕЛ 1(АМП)'!#REF!</f>
        <v>#REF!</v>
      </c>
      <c r="H9" s="20">
        <f t="shared" si="0"/>
        <v>490002</v>
      </c>
      <c r="J9" s="29">
        <f t="shared" si="1"/>
        <v>42767</v>
      </c>
    </row>
    <row r="10" spans="3:15">
      <c r="C10" s="20" t="e">
        <f>'РАЗДЕЛ 1(АМП)'!#REF!</f>
        <v>#REF!</v>
      </c>
      <c r="D10" s="20" t="e">
        <f>'РАЗДЕЛ 1(АМП)'!#REF!</f>
        <v>#REF!</v>
      </c>
      <c r="E10" s="20" t="e">
        <f>'РАЗДЕЛ 1(АМП)'!#REF!</f>
        <v>#REF!</v>
      </c>
      <c r="F10" s="40" t="e">
        <f>'РАЗДЕЛ 1(АМП)'!#REF!</f>
        <v>#REF!</v>
      </c>
      <c r="H10" s="20">
        <f t="shared" si="0"/>
        <v>490002</v>
      </c>
      <c r="J10" s="29">
        <f t="shared" si="1"/>
        <v>42767</v>
      </c>
    </row>
    <row r="11" spans="3:15">
      <c r="C11" s="20" t="e">
        <f>'РАЗДЕЛ 1(АМП)'!#REF!</f>
        <v>#REF!</v>
      </c>
      <c r="D11" s="20" t="e">
        <f>'РАЗДЕЛ 1(АМП)'!#REF!</f>
        <v>#REF!</v>
      </c>
      <c r="E11" s="20" t="e">
        <f>'РАЗДЕЛ 1(АМП)'!#REF!</f>
        <v>#REF!</v>
      </c>
      <c r="F11" s="40" t="e">
        <f>'РАЗДЕЛ 1(АМП)'!#REF!</f>
        <v>#REF!</v>
      </c>
      <c r="H11" s="20">
        <f t="shared" si="0"/>
        <v>490002</v>
      </c>
      <c r="J11" s="29">
        <f t="shared" si="1"/>
        <v>42767</v>
      </c>
      <c r="M11" s="457" t="s">
        <v>258</v>
      </c>
      <c r="N11" s="457"/>
      <c r="O11" s="457"/>
    </row>
    <row r="12" spans="3:15">
      <c r="C12" s="20" t="e">
        <f>'РАЗДЕЛ 1(АМП)'!#REF!</f>
        <v>#REF!</v>
      </c>
      <c r="D12" s="20" t="e">
        <f>'РАЗДЕЛ 1(АМП)'!#REF!</f>
        <v>#REF!</v>
      </c>
      <c r="E12" s="20" t="e">
        <f>'РАЗДЕЛ 1(АМП)'!#REF!</f>
        <v>#REF!</v>
      </c>
      <c r="F12" s="40" t="e">
        <f>'РАЗДЕЛ 1(АМП)'!#REF!</f>
        <v>#REF!</v>
      </c>
      <c r="H12" s="20">
        <f t="shared" si="0"/>
        <v>490002</v>
      </c>
      <c r="J12" s="29">
        <f t="shared" si="1"/>
        <v>42767</v>
      </c>
      <c r="M12" s="38"/>
      <c r="N12" s="36" t="s">
        <v>172</v>
      </c>
      <c r="O12" s="36" t="s">
        <v>256</v>
      </c>
    </row>
    <row r="13" spans="3:15">
      <c r="C13" s="20" t="e">
        <f>'РАЗДЕЛ 1(АМП)'!#REF!</f>
        <v>#REF!</v>
      </c>
      <c r="D13" s="20" t="e">
        <f>'РАЗДЕЛ 1(АМП)'!#REF!</f>
        <v>#REF!</v>
      </c>
      <c r="E13" s="20" t="e">
        <f>'РАЗДЕЛ 1(АМП)'!#REF!</f>
        <v>#REF!</v>
      </c>
      <c r="F13" s="40" t="e">
        <f>'РАЗДЕЛ 1(АМП)'!#REF!</f>
        <v>#REF!</v>
      </c>
      <c r="H13" s="20">
        <f t="shared" si="0"/>
        <v>490002</v>
      </c>
      <c r="J13" s="29">
        <f t="shared" si="1"/>
        <v>42767</v>
      </c>
      <c r="M13" s="35"/>
      <c r="N13" s="37" t="s">
        <v>255</v>
      </c>
      <c r="O13" s="37" t="s">
        <v>191</v>
      </c>
    </row>
    <row r="14" spans="3:15">
      <c r="C14" s="20" t="e">
        <f>'РАЗДЕЛ 1(АМП)'!#REF!</f>
        <v>#REF!</v>
      </c>
      <c r="D14" s="20" t="e">
        <f>'РАЗДЕЛ 1(АМП)'!#REF!</f>
        <v>#REF!</v>
      </c>
      <c r="E14" s="20" t="e">
        <f>'РАЗДЕЛ 1(АМП)'!#REF!</f>
        <v>#REF!</v>
      </c>
      <c r="F14" s="40" t="e">
        <f>'РАЗДЕЛ 1(АМП)'!#REF!</f>
        <v>#REF!</v>
      </c>
      <c r="H14" s="20">
        <f t="shared" si="0"/>
        <v>490002</v>
      </c>
      <c r="J14" s="29">
        <f t="shared" si="1"/>
        <v>42767</v>
      </c>
      <c r="M14" s="47" t="s">
        <v>257</v>
      </c>
      <c r="N14" s="48" t="s">
        <v>254</v>
      </c>
      <c r="O14" s="48" t="s">
        <v>253</v>
      </c>
    </row>
    <row r="15" spans="3:15">
      <c r="C15" s="20" t="e">
        <f>'РАЗДЕЛ 1(АМП)'!#REF!</f>
        <v>#REF!</v>
      </c>
      <c r="D15" s="20" t="e">
        <f>'РАЗДЕЛ 1(АМП)'!#REF!</f>
        <v>#REF!</v>
      </c>
      <c r="E15" s="20" t="e">
        <f>'РАЗДЕЛ 1(АМП)'!#REF!</f>
        <v>#REF!</v>
      </c>
      <c r="F15" s="40" t="e">
        <f>'РАЗДЕЛ 1(АМП)'!#REF!</f>
        <v>#REF!</v>
      </c>
      <c r="H15" s="20">
        <f t="shared" si="0"/>
        <v>490002</v>
      </c>
      <c r="J15" s="29">
        <f t="shared" si="1"/>
        <v>42767</v>
      </c>
      <c r="M15" s="47" t="s">
        <v>257</v>
      </c>
      <c r="N15" s="48" t="s">
        <v>252</v>
      </c>
      <c r="O15" s="48" t="s">
        <v>251</v>
      </c>
    </row>
    <row r="16" spans="3:15">
      <c r="C16" s="20" t="e">
        <f>'РАЗДЕЛ 1(АМП)'!#REF!</f>
        <v>#REF!</v>
      </c>
      <c r="D16" s="20" t="e">
        <f>'РАЗДЕЛ 1(АМП)'!#REF!</f>
        <v>#REF!</v>
      </c>
      <c r="E16" s="20" t="e">
        <f>'РАЗДЕЛ 1(АМП)'!#REF!</f>
        <v>#REF!</v>
      </c>
      <c r="F16" s="40" t="e">
        <f>'РАЗДЕЛ 1(АМП)'!#REF!</f>
        <v>#REF!</v>
      </c>
      <c r="H16" s="20">
        <f t="shared" si="0"/>
        <v>490002</v>
      </c>
      <c r="J16" s="29">
        <f t="shared" si="1"/>
        <v>42767</v>
      </c>
      <c r="M16" s="47" t="s">
        <v>257</v>
      </c>
      <c r="N16" s="48" t="s">
        <v>250</v>
      </c>
      <c r="O16" s="48" t="s">
        <v>249</v>
      </c>
    </row>
    <row r="17" spans="3:15">
      <c r="C17" s="20" t="e">
        <f>'РАЗДЕЛ 1(АМП)'!#REF!</f>
        <v>#REF!</v>
      </c>
      <c r="D17" s="20" t="e">
        <f>'РАЗДЕЛ 1(АМП)'!#REF!</f>
        <v>#REF!</v>
      </c>
      <c r="F17" s="40" t="e">
        <f>'РАЗДЕЛ 1(АМП)'!#REF!</f>
        <v>#REF!</v>
      </c>
      <c r="G17" s="20" t="e">
        <f>'РАЗДЕЛ 1(АМП)'!#REF!</f>
        <v>#REF!</v>
      </c>
      <c r="H17" s="20">
        <f t="shared" si="0"/>
        <v>490002</v>
      </c>
      <c r="J17" s="29">
        <f t="shared" si="1"/>
        <v>42767</v>
      </c>
      <c r="M17" s="47" t="s">
        <v>257</v>
      </c>
      <c r="N17" s="48" t="s">
        <v>248</v>
      </c>
      <c r="O17" s="48" t="s">
        <v>247</v>
      </c>
    </row>
    <row r="18" spans="3:15">
      <c r="C18" s="20" t="e">
        <f>'РАЗДЕЛ 1(АМП)'!#REF!</f>
        <v>#REF!</v>
      </c>
      <c r="D18" s="20" t="e">
        <f>'РАЗДЕЛ 1(АМП)'!#REF!</f>
        <v>#REF!</v>
      </c>
      <c r="E18" s="20" t="e">
        <f>'РАЗДЕЛ 1(АМП)'!#REF!</f>
        <v>#REF!</v>
      </c>
      <c r="F18" s="40" t="e">
        <f>'РАЗДЕЛ 1(АМП)'!#REF!</f>
        <v>#REF!</v>
      </c>
      <c r="H18" s="20">
        <f t="shared" si="0"/>
        <v>490002</v>
      </c>
      <c r="J18" s="29">
        <f t="shared" si="1"/>
        <v>42767</v>
      </c>
      <c r="M18" s="47" t="s">
        <v>257</v>
      </c>
      <c r="N18" s="48" t="s">
        <v>246</v>
      </c>
      <c r="O18" s="48" t="s">
        <v>245</v>
      </c>
    </row>
    <row r="19" spans="3:15">
      <c r="C19" s="20" t="e">
        <f>'РАЗДЕЛ 1(АМП)'!#REF!</f>
        <v>#REF!</v>
      </c>
      <c r="D19" s="20" t="e">
        <f>'РАЗДЕЛ 1(АМП)'!#REF!</f>
        <v>#REF!</v>
      </c>
      <c r="E19" s="20" t="e">
        <f>'РАЗДЕЛ 1(АМП)'!#REF!</f>
        <v>#REF!</v>
      </c>
      <c r="F19" s="40" t="e">
        <f>'РАЗДЕЛ 1(АМП)'!#REF!</f>
        <v>#REF!</v>
      </c>
      <c r="H19" s="20">
        <f t="shared" si="0"/>
        <v>490002</v>
      </c>
      <c r="J19" s="29">
        <f t="shared" si="1"/>
        <v>42767</v>
      </c>
      <c r="M19" s="47" t="s">
        <v>257</v>
      </c>
      <c r="N19" s="48" t="s">
        <v>244</v>
      </c>
      <c r="O19" s="48" t="s">
        <v>243</v>
      </c>
    </row>
    <row r="20" spans="3:15">
      <c r="C20" s="20" t="e">
        <f>'РАЗДЕЛ 1(АМП)'!#REF!</f>
        <v>#REF!</v>
      </c>
      <c r="D20" s="20" t="e">
        <f>'РАЗДЕЛ 1(АМП)'!#REF!</f>
        <v>#REF!</v>
      </c>
      <c r="E20" s="20" t="e">
        <f>'РАЗДЕЛ 1(АМП)'!#REF!</f>
        <v>#REF!</v>
      </c>
      <c r="F20" s="40" t="e">
        <f>'РАЗДЕЛ 1(АМП)'!#REF!</f>
        <v>#REF!</v>
      </c>
      <c r="H20" s="20">
        <f t="shared" si="0"/>
        <v>490002</v>
      </c>
      <c r="J20" s="29">
        <f t="shared" si="1"/>
        <v>42767</v>
      </c>
      <c r="M20" s="47" t="s">
        <v>257</v>
      </c>
      <c r="N20" s="48" t="s">
        <v>242</v>
      </c>
      <c r="O20" s="48" t="s">
        <v>241</v>
      </c>
    </row>
    <row r="21" spans="3:15">
      <c r="C21" s="20" t="e">
        <f>'РАЗДЕЛ 1(АМП)'!#REF!</f>
        <v>#REF!</v>
      </c>
      <c r="D21" s="20" t="e">
        <f>'РАЗДЕЛ 1(АМП)'!#REF!</f>
        <v>#REF!</v>
      </c>
      <c r="E21" s="20" t="e">
        <f>'РАЗДЕЛ 1(АМП)'!#REF!</f>
        <v>#REF!</v>
      </c>
      <c r="F21" s="40" t="e">
        <f>'РАЗДЕЛ 1(АМП)'!#REF!</f>
        <v>#REF!</v>
      </c>
      <c r="H21" s="20">
        <f t="shared" si="0"/>
        <v>490002</v>
      </c>
      <c r="J21" s="29">
        <f t="shared" si="1"/>
        <v>42767</v>
      </c>
      <c r="M21" s="47" t="s">
        <v>257</v>
      </c>
      <c r="N21" s="48" t="s">
        <v>240</v>
      </c>
      <c r="O21" s="48" t="s">
        <v>239</v>
      </c>
    </row>
    <row r="22" spans="3:15">
      <c r="C22" s="20" t="e">
        <f>'РАЗДЕЛ 1(АМП)'!#REF!</f>
        <v>#REF!</v>
      </c>
      <c r="D22" s="20" t="e">
        <f>'РАЗДЕЛ 1(АМП)'!#REF!</f>
        <v>#REF!</v>
      </c>
      <c r="E22" s="20" t="e">
        <f>'РАЗДЕЛ 1(АМП)'!#REF!</f>
        <v>#REF!</v>
      </c>
      <c r="F22" s="40" t="e">
        <f>'РАЗДЕЛ 1(АМП)'!#REF!</f>
        <v>#REF!</v>
      </c>
      <c r="H22" s="20">
        <f t="shared" si="0"/>
        <v>490002</v>
      </c>
      <c r="J22" s="29">
        <f t="shared" si="1"/>
        <v>42767</v>
      </c>
      <c r="M22" s="47" t="s">
        <v>257</v>
      </c>
      <c r="N22" s="48" t="s">
        <v>238</v>
      </c>
      <c r="O22" s="48" t="s">
        <v>237</v>
      </c>
    </row>
    <row r="23" spans="3:15">
      <c r="C23" s="20" t="e">
        <f>'РАЗДЕЛ 1(АМП)'!#REF!</f>
        <v>#REF!</v>
      </c>
      <c r="D23" s="20" t="e">
        <f>'РАЗДЕЛ 1(АМП)'!#REF!</f>
        <v>#REF!</v>
      </c>
      <c r="E23" s="20" t="e">
        <f>'РАЗДЕЛ 1(АМП)'!#REF!</f>
        <v>#REF!</v>
      </c>
      <c r="F23" s="40" t="e">
        <f>'РАЗДЕЛ 1(АМП)'!#REF!</f>
        <v>#REF!</v>
      </c>
      <c r="H23" s="20">
        <f t="shared" si="0"/>
        <v>490002</v>
      </c>
      <c r="J23" s="29">
        <f t="shared" si="1"/>
        <v>42767</v>
      </c>
      <c r="M23" s="47" t="s">
        <v>257</v>
      </c>
      <c r="N23" s="48" t="s">
        <v>236</v>
      </c>
      <c r="O23" s="48" t="s">
        <v>235</v>
      </c>
    </row>
    <row r="24" spans="3:15">
      <c r="C24" s="20" t="e">
        <f>'РАЗДЕЛ 1(АМП)'!#REF!</f>
        <v>#REF!</v>
      </c>
      <c r="D24" s="20" t="e">
        <f>'РАЗДЕЛ 1(АМП)'!#REF!</f>
        <v>#REF!</v>
      </c>
      <c r="E24" s="20" t="e">
        <f>'РАЗДЕЛ 1(АМП)'!#REF!</f>
        <v>#REF!</v>
      </c>
      <c r="F24" s="40" t="e">
        <f>'РАЗДЕЛ 1(АМП)'!#REF!</f>
        <v>#REF!</v>
      </c>
      <c r="H24" s="20">
        <f t="shared" si="0"/>
        <v>490002</v>
      </c>
      <c r="J24" s="29">
        <f t="shared" si="1"/>
        <v>42767</v>
      </c>
      <c r="M24" s="47" t="s">
        <v>257</v>
      </c>
      <c r="N24" s="48" t="s">
        <v>234</v>
      </c>
      <c r="O24" s="48" t="s">
        <v>233</v>
      </c>
    </row>
    <row r="25" spans="3:15">
      <c r="C25" s="20" t="e">
        <f>'РАЗДЕЛ 1(АМП)'!#REF!</f>
        <v>#REF!</v>
      </c>
      <c r="D25" s="20" t="e">
        <f>'РАЗДЕЛ 1(АМП)'!#REF!</f>
        <v>#REF!</v>
      </c>
      <c r="E25" s="20" t="e">
        <f>'РАЗДЕЛ 1(АМП)'!#REF!</f>
        <v>#REF!</v>
      </c>
      <c r="F25" s="40" t="e">
        <f>'РАЗДЕЛ 1(АМП)'!#REF!</f>
        <v>#REF!</v>
      </c>
      <c r="H25" s="20">
        <f t="shared" si="0"/>
        <v>490002</v>
      </c>
      <c r="J25" s="29">
        <f t="shared" si="1"/>
        <v>42767</v>
      </c>
      <c r="M25" s="47" t="s">
        <v>257</v>
      </c>
      <c r="N25" s="48" t="s">
        <v>232</v>
      </c>
      <c r="O25" s="48" t="s">
        <v>231</v>
      </c>
    </row>
    <row r="26" spans="3:15">
      <c r="C26" s="20" t="e">
        <f>'РАЗДЕЛ 1(АМП)'!#REF!</f>
        <v>#REF!</v>
      </c>
      <c r="D26" s="20" t="e">
        <f>'РАЗДЕЛ 1(АМП)'!#REF!</f>
        <v>#REF!</v>
      </c>
      <c r="E26" s="20" t="e">
        <f>'РАЗДЕЛ 1(АМП)'!#REF!</f>
        <v>#REF!</v>
      </c>
      <c r="F26" s="40" t="e">
        <f>'РАЗДЕЛ 1(АМП)'!#REF!</f>
        <v>#REF!</v>
      </c>
      <c r="H26" s="20">
        <f t="shared" si="0"/>
        <v>490002</v>
      </c>
      <c r="J26" s="29">
        <f t="shared" si="1"/>
        <v>42767</v>
      </c>
      <c r="M26" s="47" t="s">
        <v>257</v>
      </c>
      <c r="N26" s="48" t="s">
        <v>230</v>
      </c>
      <c r="O26" s="48" t="s">
        <v>229</v>
      </c>
    </row>
    <row r="27" spans="3:15">
      <c r="C27" s="20" t="e">
        <f>'РАЗДЕЛ 1(АМП)'!#REF!</f>
        <v>#REF!</v>
      </c>
      <c r="D27" s="20" t="e">
        <f>'РАЗДЕЛ 1(АМП)'!#REF!</f>
        <v>#REF!</v>
      </c>
      <c r="E27" s="20" t="e">
        <f>'РАЗДЕЛ 1(АМП)'!#REF!</f>
        <v>#REF!</v>
      </c>
      <c r="F27" s="40" t="e">
        <f>'РАЗДЕЛ 1(АМП)'!#REF!</f>
        <v>#REF!</v>
      </c>
      <c r="H27" s="20">
        <f t="shared" si="0"/>
        <v>490002</v>
      </c>
      <c r="J27" s="29">
        <f t="shared" si="1"/>
        <v>42767</v>
      </c>
      <c r="M27" s="47" t="s">
        <v>257</v>
      </c>
      <c r="N27" s="48" t="s">
        <v>228</v>
      </c>
      <c r="O27" s="48" t="s">
        <v>227</v>
      </c>
    </row>
    <row r="28" spans="3:15">
      <c r="C28" s="20" t="e">
        <f>'РАЗДЕЛ 1(АМП)'!#REF!</f>
        <v>#REF!</v>
      </c>
      <c r="D28" s="20" t="e">
        <f>'РАЗДЕЛ 1(АМП)'!#REF!</f>
        <v>#REF!</v>
      </c>
      <c r="E28" s="20" t="e">
        <f>'РАЗДЕЛ 1(АМП)'!#REF!</f>
        <v>#REF!</v>
      </c>
      <c r="F28" s="40" t="e">
        <f>'РАЗДЕЛ 1(АМП)'!#REF!</f>
        <v>#REF!</v>
      </c>
      <c r="H28" s="20">
        <f t="shared" si="0"/>
        <v>490002</v>
      </c>
      <c r="J28" s="29">
        <f t="shared" si="1"/>
        <v>42767</v>
      </c>
      <c r="M28" s="47" t="s">
        <v>257</v>
      </c>
      <c r="N28" s="48" t="s">
        <v>226</v>
      </c>
      <c r="O28" s="48" t="s">
        <v>225</v>
      </c>
    </row>
    <row r="29" spans="3:15">
      <c r="C29" s="20" t="e">
        <f>'РАЗДЕЛ 1(АМП)'!#REF!</f>
        <v>#REF!</v>
      </c>
      <c r="D29" s="20" t="e">
        <f>'РАЗДЕЛ 1(АМП)'!#REF!</f>
        <v>#REF!</v>
      </c>
      <c r="E29" s="20" t="e">
        <f>'РАЗДЕЛ 1(АМП)'!#REF!</f>
        <v>#REF!</v>
      </c>
      <c r="F29" s="40" t="e">
        <f>'РАЗДЕЛ 1(АМП)'!#REF!</f>
        <v>#REF!</v>
      </c>
      <c r="H29" s="20">
        <f>H28</f>
        <v>490002</v>
      </c>
      <c r="J29" s="29">
        <f t="shared" si="1"/>
        <v>42767</v>
      </c>
      <c r="M29" s="47" t="s">
        <v>257</v>
      </c>
      <c r="N29" s="48" t="s">
        <v>224</v>
      </c>
      <c r="O29" s="48" t="s">
        <v>223</v>
      </c>
    </row>
    <row r="30" spans="3:15">
      <c r="C30" s="20" t="e">
        <f>'РАЗДЕЛ 1(АМП)'!#REF!</f>
        <v>#REF!</v>
      </c>
      <c r="D30" s="20" t="e">
        <f>'РАЗДЕЛ 1(АМП)'!#REF!</f>
        <v>#REF!</v>
      </c>
      <c r="E30" s="20" t="e">
        <f>'РАЗДЕЛ 1(АМП)'!#REF!</f>
        <v>#REF!</v>
      </c>
      <c r="F30" s="40" t="e">
        <f>'РАЗДЕЛ 1(АМП)'!#REF!</f>
        <v>#REF!</v>
      </c>
      <c r="H30" s="20">
        <f t="shared" si="0"/>
        <v>490002</v>
      </c>
      <c r="J30" s="29">
        <f t="shared" si="1"/>
        <v>42767</v>
      </c>
      <c r="M30" s="47" t="s">
        <v>257</v>
      </c>
      <c r="N30" s="48" t="s">
        <v>222</v>
      </c>
      <c r="O30" s="48" t="s">
        <v>221</v>
      </c>
    </row>
    <row r="31" spans="3:15">
      <c r="C31" s="20" t="e">
        <f>'РАЗДЕЛ 1(АМП)'!#REF!</f>
        <v>#REF!</v>
      </c>
      <c r="D31" s="20" t="e">
        <f>'РАЗДЕЛ 1(АМП)'!#REF!</f>
        <v>#REF!</v>
      </c>
      <c r="E31" s="20" t="e">
        <f>'РАЗДЕЛ 1(АМП)'!#REF!</f>
        <v>#REF!</v>
      </c>
      <c r="F31" s="40" t="e">
        <f>'РАЗДЕЛ 1(АМП)'!#REF!</f>
        <v>#REF!</v>
      </c>
      <c r="H31" s="20">
        <f t="shared" si="0"/>
        <v>490002</v>
      </c>
      <c r="J31" s="29">
        <f t="shared" si="1"/>
        <v>42767</v>
      </c>
      <c r="M31" s="47" t="s">
        <v>257</v>
      </c>
      <c r="N31" s="48" t="s">
        <v>220</v>
      </c>
      <c r="O31" s="48" t="s">
        <v>219</v>
      </c>
    </row>
    <row r="32" spans="3:15">
      <c r="C32" s="20" t="e">
        <f>'РАЗДЕЛ 1(АМП)'!#REF!</f>
        <v>#REF!</v>
      </c>
      <c r="D32" s="20" t="e">
        <f>'РАЗДЕЛ 1(АМП)'!#REF!</f>
        <v>#REF!</v>
      </c>
      <c r="E32" s="20" t="e">
        <f>'РАЗДЕЛ 1(АМП)'!#REF!</f>
        <v>#REF!</v>
      </c>
      <c r="F32" s="40" t="e">
        <f>'РАЗДЕЛ 1(АМП)'!#REF!</f>
        <v>#REF!</v>
      </c>
      <c r="H32" s="20">
        <f t="shared" si="0"/>
        <v>490002</v>
      </c>
      <c r="J32" s="29">
        <f t="shared" si="1"/>
        <v>42767</v>
      </c>
      <c r="M32" s="47"/>
      <c r="N32" s="48" t="s">
        <v>218</v>
      </c>
      <c r="O32" s="48" t="s">
        <v>217</v>
      </c>
    </row>
    <row r="33" spans="3:15">
      <c r="C33" s="20" t="e">
        <f>'РАЗДЕЛ 1(АМП)'!#REF!</f>
        <v>#REF!</v>
      </c>
      <c r="D33" s="20" t="e">
        <f>'РАЗДЕЛ 1(АМП)'!#REF!</f>
        <v>#REF!</v>
      </c>
      <c r="E33" s="20" t="e">
        <f>'РАЗДЕЛ 1(АМП)'!#REF!</f>
        <v>#REF!</v>
      </c>
      <c r="F33" s="40" t="e">
        <f>'РАЗДЕЛ 1(АМП)'!#REF!</f>
        <v>#REF!</v>
      </c>
      <c r="H33" s="20">
        <f t="shared" si="0"/>
        <v>490002</v>
      </c>
      <c r="J33" s="29">
        <f t="shared" si="1"/>
        <v>42767</v>
      </c>
      <c r="M33" s="47" t="s">
        <v>257</v>
      </c>
      <c r="N33" s="48" t="s">
        <v>216</v>
      </c>
      <c r="O33" s="48" t="s">
        <v>215</v>
      </c>
    </row>
    <row r="34" spans="3:15">
      <c r="C34" s="20" t="e">
        <f>'РАЗДЕЛ 1(АМП)'!#REF!</f>
        <v>#REF!</v>
      </c>
      <c r="D34" s="20" t="e">
        <f>'РАЗДЕЛ 1(АМП)'!#REF!</f>
        <v>#REF!</v>
      </c>
      <c r="E34" s="20" t="e">
        <f>'РАЗДЕЛ 1(АМП)'!#REF!</f>
        <v>#REF!</v>
      </c>
      <c r="F34" s="40" t="e">
        <f>'РАЗДЕЛ 1(АМП)'!#REF!</f>
        <v>#REF!</v>
      </c>
      <c r="H34" s="20">
        <f t="shared" si="0"/>
        <v>490002</v>
      </c>
      <c r="J34" s="29">
        <f t="shared" si="1"/>
        <v>42767</v>
      </c>
      <c r="M34" s="47" t="s">
        <v>257</v>
      </c>
      <c r="N34" s="48" t="s">
        <v>214</v>
      </c>
      <c r="O34" s="48" t="s">
        <v>213</v>
      </c>
    </row>
    <row r="35" spans="3:15">
      <c r="C35" s="20" t="e">
        <f>'РАЗДЕЛ 1(АМП)'!#REF!</f>
        <v>#REF!</v>
      </c>
      <c r="D35" s="20" t="e">
        <f>'РАЗДЕЛ 1(АМП)'!#REF!</f>
        <v>#REF!</v>
      </c>
      <c r="E35" s="20" t="e">
        <f>'РАЗДЕЛ 1(АМП)'!#REF!</f>
        <v>#REF!</v>
      </c>
      <c r="F35" s="40" t="e">
        <f>'РАЗДЕЛ 1(АМП)'!#REF!</f>
        <v>#REF!</v>
      </c>
      <c r="H35" s="20">
        <f t="shared" si="0"/>
        <v>490002</v>
      </c>
      <c r="J35" s="29">
        <f t="shared" si="1"/>
        <v>42767</v>
      </c>
      <c r="M35" s="47" t="s">
        <v>257</v>
      </c>
      <c r="N35" s="48" t="s">
        <v>212</v>
      </c>
      <c r="O35" s="48" t="s">
        <v>211</v>
      </c>
    </row>
    <row r="36" spans="3:15">
      <c r="C36" s="20" t="e">
        <f>'РАЗДЕЛ 1(АМП)'!#REF!</f>
        <v>#REF!</v>
      </c>
      <c r="D36" s="20" t="e">
        <f>'РАЗДЕЛ 1(АМП)'!#REF!</f>
        <v>#REF!</v>
      </c>
      <c r="E36" s="20" t="e">
        <f>'РАЗДЕЛ 1(АМП)'!#REF!</f>
        <v>#REF!</v>
      </c>
      <c r="F36" s="40" t="e">
        <f>'РАЗДЕЛ 1(АМП)'!#REF!</f>
        <v>#REF!</v>
      </c>
      <c r="H36" s="20">
        <f t="shared" si="0"/>
        <v>490002</v>
      </c>
      <c r="J36" s="29">
        <f t="shared" si="1"/>
        <v>42767</v>
      </c>
      <c r="M36" s="47" t="s">
        <v>257</v>
      </c>
      <c r="N36" s="48" t="s">
        <v>210</v>
      </c>
      <c r="O36" s="48" t="s">
        <v>209</v>
      </c>
    </row>
    <row r="37" spans="3:15">
      <c r="C37" s="20" t="e">
        <f>'РАЗДЕЛ 1(АМП)'!#REF!</f>
        <v>#REF!</v>
      </c>
      <c r="D37" s="20" t="e">
        <f>'РАЗДЕЛ 1(АМП)'!#REF!</f>
        <v>#REF!</v>
      </c>
      <c r="E37" s="20" t="e">
        <f>'РАЗДЕЛ 1(АМП)'!#REF!</f>
        <v>#REF!</v>
      </c>
      <c r="F37" s="40" t="e">
        <f>'РАЗДЕЛ 1(АМП)'!#REF!</f>
        <v>#REF!</v>
      </c>
      <c r="H37" s="20">
        <f t="shared" si="0"/>
        <v>490002</v>
      </c>
      <c r="J37" s="29">
        <f t="shared" si="1"/>
        <v>42767</v>
      </c>
      <c r="M37" s="47" t="s">
        <v>257</v>
      </c>
      <c r="N37" s="48" t="s">
        <v>208</v>
      </c>
      <c r="O37" s="48" t="s">
        <v>207</v>
      </c>
    </row>
    <row r="38" spans="3:15">
      <c r="C38" s="20" t="e">
        <f>'РАЗДЕЛ 1(АМП)'!#REF!</f>
        <v>#REF!</v>
      </c>
      <c r="D38" s="20" t="e">
        <f>'РАЗДЕЛ 1(АМП)'!#REF!</f>
        <v>#REF!</v>
      </c>
      <c r="E38" s="20" t="e">
        <f>'РАЗДЕЛ 1(АМП)'!#REF!</f>
        <v>#REF!</v>
      </c>
      <c r="F38" s="40" t="e">
        <f>'РАЗДЕЛ 1(АМП)'!#REF!</f>
        <v>#REF!</v>
      </c>
      <c r="H38" s="20">
        <f t="shared" si="0"/>
        <v>490002</v>
      </c>
      <c r="J38" s="29">
        <f t="shared" si="1"/>
        <v>42767</v>
      </c>
      <c r="M38" s="47" t="s">
        <v>257</v>
      </c>
      <c r="N38" s="48" t="s">
        <v>206</v>
      </c>
      <c r="O38" s="48" t="s">
        <v>205</v>
      </c>
    </row>
    <row r="39" spans="3:15">
      <c r="C39" s="20" t="e">
        <f>'РАЗДЕЛ 1(АМП)'!#REF!</f>
        <v>#REF!</v>
      </c>
      <c r="D39" s="20" t="e">
        <f>'РАЗДЕЛ 1(АМП)'!#REF!</f>
        <v>#REF!</v>
      </c>
      <c r="E39" s="20" t="e">
        <f>'РАЗДЕЛ 1(АМП)'!#REF!</f>
        <v>#REF!</v>
      </c>
      <c r="F39" s="40" t="e">
        <f>'РАЗДЕЛ 1(АМП)'!#REF!</f>
        <v>#REF!</v>
      </c>
      <c r="H39" s="20">
        <f t="shared" si="0"/>
        <v>490002</v>
      </c>
      <c r="J39" s="29">
        <f t="shared" si="1"/>
        <v>42767</v>
      </c>
      <c r="M39" s="47" t="s">
        <v>257</v>
      </c>
      <c r="N39" s="48" t="s">
        <v>204</v>
      </c>
      <c r="O39" s="48" t="s">
        <v>203</v>
      </c>
    </row>
    <row r="40" spans="3:15">
      <c r="C40" s="20" t="e">
        <f>'РАЗДЕЛ 1(АМП)'!#REF!</f>
        <v>#REF!</v>
      </c>
      <c r="D40" s="20" t="e">
        <f>'РАЗДЕЛ 1(АМП)'!#REF!</f>
        <v>#REF!</v>
      </c>
      <c r="E40" s="20" t="e">
        <f>'РАЗДЕЛ 1(АМП)'!#REF!</f>
        <v>#REF!</v>
      </c>
      <c r="F40" s="40" t="e">
        <f>'РАЗДЕЛ 1(АМП)'!#REF!</f>
        <v>#REF!</v>
      </c>
      <c r="H40" s="20">
        <f t="shared" si="0"/>
        <v>490002</v>
      </c>
      <c r="J40" s="29">
        <f t="shared" si="1"/>
        <v>42767</v>
      </c>
      <c r="M40" s="47"/>
      <c r="N40" s="48" t="s">
        <v>202</v>
      </c>
      <c r="O40" s="48" t="s">
        <v>201</v>
      </c>
    </row>
    <row r="41" spans="3:15">
      <c r="C41" s="20" t="e">
        <f>'РАЗДЕЛ 1(АМП)'!#REF!</f>
        <v>#REF!</v>
      </c>
      <c r="D41" s="20" t="e">
        <f>'РАЗДЕЛ 1(АМП)'!#REF!</f>
        <v>#REF!</v>
      </c>
      <c r="F41" s="40" t="e">
        <f>'РАЗДЕЛ 1(АМП)'!#REF!</f>
        <v>#REF!</v>
      </c>
      <c r="G41" s="20" t="e">
        <f>'РАЗДЕЛ 1(АМП)'!#REF!</f>
        <v>#REF!</v>
      </c>
      <c r="H41" s="20">
        <f t="shared" si="0"/>
        <v>490002</v>
      </c>
      <c r="J41" s="29">
        <f t="shared" si="1"/>
        <v>42767</v>
      </c>
      <c r="M41" s="47"/>
      <c r="N41" s="48" t="s">
        <v>200</v>
      </c>
      <c r="O41" s="48" t="s">
        <v>199</v>
      </c>
    </row>
    <row r="42" spans="3:15">
      <c r="C42" s="20" t="e">
        <f>'РАЗДЕЛ 1(АМП)'!#REF!</f>
        <v>#REF!</v>
      </c>
      <c r="D42" s="20" t="e">
        <f>'РАЗДЕЛ 1(АМП)'!#REF!</f>
        <v>#REF!</v>
      </c>
      <c r="E42" s="20" t="e">
        <f>'РАЗДЕЛ 1(АМП)'!#REF!</f>
        <v>#REF!</v>
      </c>
      <c r="F42" s="40" t="e">
        <f>'РАЗДЕЛ 1(АМП)'!#REF!</f>
        <v>#REF!</v>
      </c>
      <c r="H42" s="20">
        <f t="shared" si="0"/>
        <v>490002</v>
      </c>
      <c r="J42" s="29">
        <f t="shared" si="1"/>
        <v>42767</v>
      </c>
      <c r="M42" s="47" t="s">
        <v>257</v>
      </c>
      <c r="N42" s="48" t="s">
        <v>198</v>
      </c>
      <c r="O42" s="48" t="s">
        <v>197</v>
      </c>
    </row>
    <row r="43" spans="3:15">
      <c r="C43" s="20" t="e">
        <f>'РАЗДЕЛ 1(АМП)'!#REF!</f>
        <v>#REF!</v>
      </c>
      <c r="D43" s="20" t="e">
        <f>'РАЗДЕЛ 1(АМП)'!#REF!</f>
        <v>#REF!</v>
      </c>
      <c r="E43" s="20" t="e">
        <f>'РАЗДЕЛ 1(АМП)'!#REF!</f>
        <v>#REF!</v>
      </c>
      <c r="F43" s="40" t="e">
        <f>'РАЗДЕЛ 1(АМП)'!#REF!</f>
        <v>#REF!</v>
      </c>
      <c r="H43" s="20">
        <f t="shared" si="0"/>
        <v>490002</v>
      </c>
      <c r="J43" s="29">
        <f t="shared" si="1"/>
        <v>42767</v>
      </c>
      <c r="M43" s="47"/>
      <c r="N43" s="48" t="s">
        <v>196</v>
      </c>
      <c r="O43" s="48" t="s">
        <v>195</v>
      </c>
    </row>
    <row r="44" spans="3:15">
      <c r="C44" s="20" t="e">
        <f>'РАЗДЕЛ 1(АМП)'!#REF!</f>
        <v>#REF!</v>
      </c>
      <c r="D44" s="20" t="e">
        <f>'РАЗДЕЛ 1(АМП)'!#REF!</f>
        <v>#REF!</v>
      </c>
      <c r="E44" s="20" t="e">
        <f>'РАЗДЕЛ 1(АМП)'!#REF!</f>
        <v>#REF!</v>
      </c>
      <c r="F44" s="40" t="e">
        <f>'РАЗДЕЛ 1(АМП)'!#REF!</f>
        <v>#REF!</v>
      </c>
      <c r="H44" s="20">
        <f t="shared" si="0"/>
        <v>490002</v>
      </c>
      <c r="J44" s="29">
        <f t="shared" si="1"/>
        <v>42767</v>
      </c>
      <c r="M44" s="47"/>
      <c r="N44" s="48" t="s">
        <v>194</v>
      </c>
      <c r="O44" s="48" t="s">
        <v>193</v>
      </c>
    </row>
    <row r="45" spans="3:15">
      <c r="C45" s="20" t="e">
        <f>'РАЗДЕЛ 1(АМП)'!#REF!</f>
        <v>#REF!</v>
      </c>
      <c r="D45" s="20" t="e">
        <f>'РАЗДЕЛ 1(АМП)'!#REF!</f>
        <v>#REF!</v>
      </c>
      <c r="E45" s="20" t="e">
        <f>'РАЗДЕЛ 1(АМП)'!#REF!</f>
        <v>#REF!</v>
      </c>
      <c r="F45" s="40" t="e">
        <f>'РАЗДЕЛ 1(АМП)'!#REF!</f>
        <v>#REF!</v>
      </c>
      <c r="H45" s="20">
        <f t="shared" si="0"/>
        <v>490002</v>
      </c>
      <c r="J45" s="29">
        <f t="shared" si="1"/>
        <v>42767</v>
      </c>
      <c r="M45" s="47"/>
      <c r="N45" s="48" t="s">
        <v>192</v>
      </c>
      <c r="O45" s="48" t="s">
        <v>191</v>
      </c>
    </row>
    <row r="46" spans="3:15">
      <c r="C46" s="20" t="e">
        <f>'РАЗДЕЛ 1(АМП)'!#REF!</f>
        <v>#REF!</v>
      </c>
      <c r="D46" s="20" t="e">
        <f>'РАЗДЕЛ 1(АМП)'!#REF!</f>
        <v>#REF!</v>
      </c>
      <c r="E46" s="20" t="e">
        <f>'РАЗДЕЛ 1(АМП)'!#REF!</f>
        <v>#REF!</v>
      </c>
      <c r="F46" s="40" t="e">
        <f>'РАЗДЕЛ 1(АМП)'!#REF!</f>
        <v>#REF!</v>
      </c>
      <c r="H46" s="20">
        <f t="shared" si="0"/>
        <v>490002</v>
      </c>
      <c r="J46" s="29">
        <f t="shared" si="1"/>
        <v>42767</v>
      </c>
      <c r="M46" s="47"/>
      <c r="N46" s="48" t="s">
        <v>190</v>
      </c>
      <c r="O46" s="48" t="s">
        <v>189</v>
      </c>
    </row>
    <row r="47" spans="3:15">
      <c r="C47" s="20" t="e">
        <f>'РАЗДЕЛ 1(АМП)'!#REF!</f>
        <v>#REF!</v>
      </c>
      <c r="D47" s="20" t="e">
        <f>'РАЗДЕЛ 1(АМП)'!#REF!</f>
        <v>#REF!</v>
      </c>
      <c r="E47" s="20" t="e">
        <f>'РАЗДЕЛ 1(АМП)'!#REF!</f>
        <v>#REF!</v>
      </c>
      <c r="F47" s="40" t="e">
        <f>'РАЗДЕЛ 1(АМП)'!#REF!</f>
        <v>#REF!</v>
      </c>
      <c r="H47" s="20">
        <f t="shared" si="0"/>
        <v>490002</v>
      </c>
      <c r="J47" s="29">
        <f t="shared" si="1"/>
        <v>42767</v>
      </c>
      <c r="M47" s="47" t="s">
        <v>257</v>
      </c>
      <c r="N47" s="48" t="s">
        <v>188</v>
      </c>
      <c r="O47" s="48" t="s">
        <v>187</v>
      </c>
    </row>
    <row r="48" spans="3:15">
      <c r="C48" s="20" t="e">
        <f>'РАЗДЕЛ 1(АМП)'!#REF!</f>
        <v>#REF!</v>
      </c>
      <c r="D48" s="20" t="e">
        <f>'РАЗДЕЛ 1(АМП)'!#REF!</f>
        <v>#REF!</v>
      </c>
      <c r="E48" s="20" t="e">
        <f>'РАЗДЕЛ 1(АМП)'!#REF!</f>
        <v>#REF!</v>
      </c>
      <c r="F48" s="40" t="e">
        <f>'РАЗДЕЛ 1(АМП)'!#REF!</f>
        <v>#REF!</v>
      </c>
      <c r="H48" s="20">
        <f t="shared" si="0"/>
        <v>490002</v>
      </c>
      <c r="J48" s="29">
        <f t="shared" si="1"/>
        <v>42767</v>
      </c>
      <c r="M48" s="47"/>
      <c r="N48" s="48" t="s">
        <v>186</v>
      </c>
      <c r="O48" s="48" t="s">
        <v>185</v>
      </c>
    </row>
    <row r="49" spans="3:15">
      <c r="C49" s="20" t="e">
        <f>'РАЗДЕЛ 1(АМП)'!#REF!</f>
        <v>#REF!</v>
      </c>
      <c r="D49" s="20" t="e">
        <f>'РАЗДЕЛ 1(АМП)'!#REF!</f>
        <v>#REF!</v>
      </c>
      <c r="E49" s="20" t="e">
        <f>'РАЗДЕЛ 1(АМП)'!#REF!</f>
        <v>#REF!</v>
      </c>
      <c r="F49" s="40" t="e">
        <f>'РАЗДЕЛ 1(АМП)'!#REF!</f>
        <v>#REF!</v>
      </c>
      <c r="H49" s="20">
        <f t="shared" si="0"/>
        <v>490002</v>
      </c>
      <c r="J49" s="29">
        <f t="shared" si="1"/>
        <v>42767</v>
      </c>
      <c r="M49" s="47" t="s">
        <v>257</v>
      </c>
      <c r="N49" s="48" t="s">
        <v>184</v>
      </c>
      <c r="O49" s="48" t="s">
        <v>183</v>
      </c>
    </row>
    <row r="50" spans="3:15">
      <c r="C50" s="20" t="e">
        <f>'РАЗДЕЛ 1(АМП)'!#REF!</f>
        <v>#REF!</v>
      </c>
      <c r="D50" s="20" t="e">
        <f>'РАЗДЕЛ 1(АМП)'!#REF!</f>
        <v>#REF!</v>
      </c>
      <c r="E50" s="20" t="e">
        <f>'РАЗДЕЛ 1(АМП)'!#REF!</f>
        <v>#REF!</v>
      </c>
      <c r="F50" s="40" t="e">
        <f>'РАЗДЕЛ 1(АМП)'!#REF!</f>
        <v>#REF!</v>
      </c>
      <c r="H50" s="20">
        <f t="shared" si="0"/>
        <v>490002</v>
      </c>
      <c r="J50" s="29">
        <f t="shared" si="1"/>
        <v>42767</v>
      </c>
      <c r="M50" s="47"/>
      <c r="N50" s="48" t="s">
        <v>182</v>
      </c>
      <c r="O50" s="48" t="s">
        <v>181</v>
      </c>
    </row>
    <row r="51" spans="3:15">
      <c r="C51" s="20" t="e">
        <f>'РАЗДЕЛ 1(АМП)'!#REF!</f>
        <v>#REF!</v>
      </c>
      <c r="D51" s="20" t="e">
        <f>'РАЗДЕЛ 1(АМП)'!#REF!</f>
        <v>#REF!</v>
      </c>
      <c r="E51" s="20" t="e">
        <f>'РАЗДЕЛ 1(АМП)'!#REF!</f>
        <v>#REF!</v>
      </c>
      <c r="F51" s="40" t="e">
        <f>'РАЗДЕЛ 1(АМП)'!#REF!</f>
        <v>#REF!</v>
      </c>
      <c r="H51" s="20">
        <f t="shared" si="0"/>
        <v>490002</v>
      </c>
      <c r="J51" s="29">
        <f t="shared" si="1"/>
        <v>42767</v>
      </c>
      <c r="M51" s="47" t="s">
        <v>257</v>
      </c>
      <c r="N51" s="48" t="s">
        <v>180</v>
      </c>
      <c r="O51" s="48" t="s">
        <v>179</v>
      </c>
    </row>
    <row r="52" spans="3:15">
      <c r="C52" s="20" t="e">
        <f>'РАЗДЕЛ 1(АМП)'!#REF!</f>
        <v>#REF!</v>
      </c>
      <c r="D52" s="20" t="e">
        <f>'РАЗДЕЛ 1(АМП)'!#REF!</f>
        <v>#REF!</v>
      </c>
      <c r="E52" s="20" t="e">
        <f>'РАЗДЕЛ 1(АМП)'!#REF!</f>
        <v>#REF!</v>
      </c>
      <c r="F52" s="40" t="e">
        <f>'РАЗДЕЛ 1(АМП)'!#REF!</f>
        <v>#REF!</v>
      </c>
      <c r="H52" s="20">
        <f t="shared" si="0"/>
        <v>490002</v>
      </c>
      <c r="J52" s="29">
        <f t="shared" si="1"/>
        <v>42767</v>
      </c>
      <c r="M52" s="47" t="s">
        <v>257</v>
      </c>
      <c r="N52" s="48" t="s">
        <v>178</v>
      </c>
      <c r="O52" s="48" t="s">
        <v>177</v>
      </c>
    </row>
    <row r="53" spans="3:15">
      <c r="C53" s="20" t="e">
        <f>'РАЗДЕЛ 1(АМП)'!#REF!</f>
        <v>#REF!</v>
      </c>
      <c r="D53" s="20" t="e">
        <f>'РАЗДЕЛ 1(АМП)'!#REF!</f>
        <v>#REF!</v>
      </c>
      <c r="E53" s="20" t="e">
        <f>'РАЗДЕЛ 1(АМП)'!#REF!</f>
        <v>#REF!</v>
      </c>
      <c r="F53" s="40" t="e">
        <f>'РАЗДЕЛ 1(АМП)'!#REF!</f>
        <v>#REF!</v>
      </c>
      <c r="H53" s="20">
        <f t="shared" si="0"/>
        <v>490002</v>
      </c>
      <c r="J53" s="29">
        <f t="shared" si="1"/>
        <v>42767</v>
      </c>
    </row>
    <row r="54" spans="3:15">
      <c r="C54" s="20" t="e">
        <f>'РАЗДЕЛ 1(АМП)'!#REF!</f>
        <v>#REF!</v>
      </c>
      <c r="D54" s="20" t="e">
        <f>'РАЗДЕЛ 1(АМП)'!#REF!</f>
        <v>#REF!</v>
      </c>
      <c r="E54" s="20" t="e">
        <f>'РАЗДЕЛ 1(АМП)'!#REF!</f>
        <v>#REF!</v>
      </c>
      <c r="F54" s="40" t="e">
        <f>'РАЗДЕЛ 1(АМП)'!#REF!</f>
        <v>#REF!</v>
      </c>
      <c r="H54" s="20">
        <f t="shared" si="0"/>
        <v>490002</v>
      </c>
      <c r="J54" s="29">
        <f t="shared" si="1"/>
        <v>42767</v>
      </c>
    </row>
    <row r="55" spans="3:15">
      <c r="C55" s="20" t="e">
        <f>'РАЗДЕЛ 1(АМП)'!#REF!</f>
        <v>#REF!</v>
      </c>
      <c r="D55" s="20" t="e">
        <f>'РАЗДЕЛ 1(АМП)'!#REF!</f>
        <v>#REF!</v>
      </c>
      <c r="E55" s="20" t="e">
        <f>'РАЗДЕЛ 1(АМП)'!#REF!</f>
        <v>#REF!</v>
      </c>
      <c r="F55" s="40" t="e">
        <f>'РАЗДЕЛ 1(АМП)'!#REF!</f>
        <v>#REF!</v>
      </c>
      <c r="H55" s="20">
        <f t="shared" si="0"/>
        <v>490002</v>
      </c>
      <c r="J55" s="29">
        <f t="shared" si="1"/>
        <v>42767</v>
      </c>
    </row>
    <row r="56" spans="3:15">
      <c r="C56" s="20" t="e">
        <f>'РАЗДЕЛ 1(АМП)'!#REF!</f>
        <v>#REF!</v>
      </c>
      <c r="D56" s="20" t="e">
        <f>'РАЗДЕЛ 1(АМП)'!#REF!</f>
        <v>#REF!</v>
      </c>
      <c r="E56" s="20" t="e">
        <f>'РАЗДЕЛ 1(АМП)'!#REF!</f>
        <v>#REF!</v>
      </c>
      <c r="F56" s="40" t="e">
        <f>'РАЗДЕЛ 1(АМП)'!#REF!</f>
        <v>#REF!</v>
      </c>
      <c r="H56" s="20">
        <f>H55</f>
        <v>490002</v>
      </c>
      <c r="J56" s="29">
        <f t="shared" si="1"/>
        <v>42767</v>
      </c>
    </row>
    <row r="57" spans="3:15">
      <c r="C57" s="20" t="e">
        <f>'РАЗДЕЛ 1(АМП)'!#REF!</f>
        <v>#REF!</v>
      </c>
      <c r="D57" s="20" t="e">
        <f>'РАЗДЕЛ 1(АМП)'!#REF!</f>
        <v>#REF!</v>
      </c>
      <c r="E57" s="20" t="e">
        <f>'РАЗДЕЛ 1(АМП)'!#REF!</f>
        <v>#REF!</v>
      </c>
      <c r="F57" s="40" t="e">
        <f>'РАЗДЕЛ 1(АМП)'!#REF!</f>
        <v>#REF!</v>
      </c>
      <c r="H57" s="20">
        <f t="shared" si="0"/>
        <v>490002</v>
      </c>
      <c r="J57" s="29">
        <f t="shared" si="1"/>
        <v>42767</v>
      </c>
    </row>
    <row r="58" spans="3:15">
      <c r="C58" s="20" t="e">
        <f>'РАЗДЕЛ 1(АМП)'!#REF!</f>
        <v>#REF!</v>
      </c>
      <c r="D58" s="20" t="e">
        <f>'РАЗДЕЛ 1(АМП)'!#REF!</f>
        <v>#REF!</v>
      </c>
      <c r="E58" s="20" t="e">
        <f>'РАЗДЕЛ 1(АМП)'!#REF!</f>
        <v>#REF!</v>
      </c>
      <c r="F58" s="40" t="e">
        <f>'РАЗДЕЛ 1(АМП)'!#REF!</f>
        <v>#REF!</v>
      </c>
      <c r="H58" s="20">
        <f t="shared" si="0"/>
        <v>490002</v>
      </c>
      <c r="J58" s="29">
        <f t="shared" si="1"/>
        <v>42767</v>
      </c>
    </row>
    <row r="59" spans="3:15">
      <c r="C59" s="20" t="e">
        <f>'РАЗДЕЛ 1(АМП)'!#REF!</f>
        <v>#REF!</v>
      </c>
      <c r="D59" s="20" t="e">
        <f>'РАЗДЕЛ 1(АМП)'!#REF!</f>
        <v>#REF!</v>
      </c>
      <c r="E59" s="20" t="e">
        <f>'РАЗДЕЛ 1(АМП)'!#REF!</f>
        <v>#REF!</v>
      </c>
      <c r="F59" s="40" t="e">
        <f>'РАЗДЕЛ 1(АМП)'!#REF!</f>
        <v>#REF!</v>
      </c>
      <c r="H59" s="20">
        <f t="shared" si="0"/>
        <v>490002</v>
      </c>
      <c r="J59" s="29">
        <f t="shared" si="1"/>
        <v>42767</v>
      </c>
    </row>
    <row r="60" spans="3:15">
      <c r="C60" s="20" t="e">
        <f>'РАЗДЕЛ 1(АМП)'!#REF!</f>
        <v>#REF!</v>
      </c>
      <c r="D60" s="20" t="e">
        <f>'РАЗДЕЛ 1(АМП)'!#REF!</f>
        <v>#REF!</v>
      </c>
      <c r="E60" s="20" t="e">
        <f>'РАЗДЕЛ 1(АМП)'!#REF!</f>
        <v>#REF!</v>
      </c>
      <c r="F60" s="40" t="e">
        <f>'РАЗДЕЛ 1(АМП)'!#REF!</f>
        <v>#REF!</v>
      </c>
      <c r="H60" s="20">
        <f t="shared" si="0"/>
        <v>490002</v>
      </c>
      <c r="J60" s="29">
        <f t="shared" si="1"/>
        <v>42767</v>
      </c>
    </row>
    <row r="61" spans="3:15">
      <c r="C61" s="20" t="e">
        <f>'РАЗДЕЛ 1(АМП)'!#REF!</f>
        <v>#REF!</v>
      </c>
      <c r="D61" s="20" t="e">
        <f>'РАЗДЕЛ 1(АМП)'!#REF!</f>
        <v>#REF!</v>
      </c>
      <c r="E61" s="20" t="e">
        <f>'РАЗДЕЛ 1(АМП)'!#REF!</f>
        <v>#REF!</v>
      </c>
      <c r="F61" s="40" t="e">
        <f>'РАЗДЕЛ 1(АМП)'!#REF!</f>
        <v>#REF!</v>
      </c>
      <c r="H61" s="20">
        <f t="shared" si="0"/>
        <v>490002</v>
      </c>
      <c r="J61" s="29">
        <f t="shared" si="1"/>
        <v>42767</v>
      </c>
    </row>
    <row r="62" spans="3:15">
      <c r="C62" s="20" t="e">
        <f>'РАЗДЕЛ 1(АМП)'!#REF!</f>
        <v>#REF!</v>
      </c>
      <c r="D62" s="20" t="e">
        <f>'РАЗДЕЛ 1(АМП)'!#REF!</f>
        <v>#REF!</v>
      </c>
      <c r="E62" s="20" t="e">
        <f>'РАЗДЕЛ 1(АМП)'!#REF!</f>
        <v>#REF!</v>
      </c>
      <c r="F62" s="40" t="e">
        <f>'РАЗДЕЛ 1(АМП)'!#REF!</f>
        <v>#REF!</v>
      </c>
      <c r="H62" s="20">
        <f t="shared" si="0"/>
        <v>490002</v>
      </c>
      <c r="J62" s="29">
        <f t="shared" si="1"/>
        <v>42767</v>
      </c>
    </row>
    <row r="63" spans="3:15">
      <c r="C63" s="20" t="e">
        <f>'РАЗДЕЛ 1(АМП)'!#REF!</f>
        <v>#REF!</v>
      </c>
      <c r="D63" s="20" t="e">
        <f>'РАЗДЕЛ 1(АМП)'!#REF!</f>
        <v>#REF!</v>
      </c>
      <c r="E63" s="20" t="e">
        <f>'РАЗДЕЛ 1(АМП)'!#REF!</f>
        <v>#REF!</v>
      </c>
      <c r="F63" s="40" t="e">
        <f>'РАЗДЕЛ 1(АМП)'!#REF!</f>
        <v>#REF!</v>
      </c>
      <c r="H63" s="20">
        <f t="shared" si="0"/>
        <v>490002</v>
      </c>
      <c r="J63" s="29">
        <f t="shared" si="1"/>
        <v>42767</v>
      </c>
    </row>
    <row r="64" spans="3:15">
      <c r="C64" s="20" t="e">
        <f>'РАЗДЕЛ 1(АМП)'!#REF!</f>
        <v>#REF!</v>
      </c>
      <c r="D64" s="20" t="e">
        <f>'РАЗДЕЛ 1(АМП)'!#REF!</f>
        <v>#REF!</v>
      </c>
      <c r="E64" s="20" t="e">
        <f>'РАЗДЕЛ 1(АМП)'!#REF!</f>
        <v>#REF!</v>
      </c>
      <c r="F64" s="40" t="e">
        <f>'РАЗДЕЛ 1(АМП)'!#REF!</f>
        <v>#REF!</v>
      </c>
      <c r="H64" s="20">
        <f t="shared" si="0"/>
        <v>490002</v>
      </c>
      <c r="J64" s="29">
        <f t="shared" si="1"/>
        <v>42767</v>
      </c>
    </row>
    <row r="65" spans="3:10">
      <c r="C65" s="20" t="e">
        <f>'РАЗДЕЛ 1(АМП)'!#REF!</f>
        <v>#REF!</v>
      </c>
      <c r="D65" s="20" t="e">
        <f>'РАЗДЕЛ 1(АМП)'!#REF!</f>
        <v>#REF!</v>
      </c>
      <c r="F65" s="40" t="e">
        <f>'РАЗДЕЛ 1(АМП)'!#REF!</f>
        <v>#REF!</v>
      </c>
      <c r="G65" s="20" t="e">
        <f>'РАЗДЕЛ 1(АМП)'!#REF!</f>
        <v>#REF!</v>
      </c>
      <c r="H65" s="20">
        <f t="shared" si="0"/>
        <v>490002</v>
      </c>
      <c r="J65" s="29">
        <f t="shared" si="1"/>
        <v>42767</v>
      </c>
    </row>
    <row r="66" spans="3:10">
      <c r="C66" s="20" t="e">
        <f>'РАЗДЕЛ 1(АМП)'!#REF!</f>
        <v>#REF!</v>
      </c>
      <c r="D66" s="20" t="e">
        <f>'РАЗДЕЛ 1(АМП)'!#REF!</f>
        <v>#REF!</v>
      </c>
      <c r="E66" s="20" t="e">
        <f>'РАЗДЕЛ 1(АМП)'!#REF!</f>
        <v>#REF!</v>
      </c>
      <c r="F66" s="40" t="e">
        <f>'РАЗДЕЛ 1(АМП)'!#REF!</f>
        <v>#REF!</v>
      </c>
      <c r="H66" s="20">
        <f t="shared" si="0"/>
        <v>490002</v>
      </c>
      <c r="J66" s="29">
        <f t="shared" si="1"/>
        <v>42767</v>
      </c>
    </row>
    <row r="67" spans="3:10">
      <c r="C67" s="20" t="e">
        <f>'РАЗДЕЛ 1(АМП)'!#REF!</f>
        <v>#REF!</v>
      </c>
      <c r="D67" s="20" t="e">
        <f>'РАЗДЕЛ 1(АМП)'!#REF!</f>
        <v>#REF!</v>
      </c>
      <c r="E67" s="20" t="e">
        <f>'РАЗДЕЛ 1(АМП)'!#REF!</f>
        <v>#REF!</v>
      </c>
      <c r="F67" s="40" t="e">
        <f>'РАЗДЕЛ 1(АМП)'!#REF!</f>
        <v>#REF!</v>
      </c>
      <c r="H67" s="20">
        <f t="shared" ref="H67:H77" si="2">H66</f>
        <v>490002</v>
      </c>
      <c r="J67" s="29">
        <f t="shared" ref="J67:J77" si="3">J66</f>
        <v>42767</v>
      </c>
    </row>
    <row r="68" spans="3:10">
      <c r="C68" s="20" t="e">
        <f>'РАЗДЕЛ 1(АМП)'!#REF!</f>
        <v>#REF!</v>
      </c>
      <c r="D68" s="20" t="e">
        <f>'РАЗДЕЛ 1(АМП)'!#REF!</f>
        <v>#REF!</v>
      </c>
      <c r="E68" s="20" t="e">
        <f>'РАЗДЕЛ 1(АМП)'!#REF!</f>
        <v>#REF!</v>
      </c>
      <c r="F68" s="40" t="e">
        <f>'РАЗДЕЛ 1(АМП)'!#REF!</f>
        <v>#REF!</v>
      </c>
      <c r="H68" s="20">
        <f t="shared" si="2"/>
        <v>490002</v>
      </c>
      <c r="J68" s="29">
        <f t="shared" si="3"/>
        <v>42767</v>
      </c>
    </row>
    <row r="69" spans="3:10">
      <c r="C69" s="20" t="e">
        <f>'РАЗДЕЛ 1(АМП)'!#REF!</f>
        <v>#REF!</v>
      </c>
      <c r="D69" s="20" t="e">
        <f>'РАЗДЕЛ 1(АМП)'!#REF!</f>
        <v>#REF!</v>
      </c>
      <c r="E69" s="20" t="e">
        <f>'РАЗДЕЛ 1(АМП)'!#REF!</f>
        <v>#REF!</v>
      </c>
      <c r="F69" s="40" t="e">
        <f>'РАЗДЕЛ 1(АМП)'!#REF!</f>
        <v>#REF!</v>
      </c>
      <c r="H69" s="20">
        <f t="shared" si="2"/>
        <v>490002</v>
      </c>
      <c r="J69" s="29">
        <f t="shared" si="3"/>
        <v>42767</v>
      </c>
    </row>
    <row r="70" spans="3:10">
      <c r="C70" s="20" t="e">
        <f>'РАЗДЕЛ 1(АМП)'!#REF!</f>
        <v>#REF!</v>
      </c>
      <c r="D70" s="20" t="e">
        <f>'РАЗДЕЛ 1(АМП)'!#REF!</f>
        <v>#REF!</v>
      </c>
      <c r="E70" s="20" t="e">
        <f>'РАЗДЕЛ 1(АМП)'!#REF!</f>
        <v>#REF!</v>
      </c>
      <c r="F70" s="40" t="e">
        <f>'РАЗДЕЛ 1(АМП)'!#REF!</f>
        <v>#REF!</v>
      </c>
      <c r="H70" s="20">
        <f t="shared" si="2"/>
        <v>490002</v>
      </c>
      <c r="J70" s="29">
        <f t="shared" si="3"/>
        <v>42767</v>
      </c>
    </row>
    <row r="71" spans="3:10">
      <c r="C71" s="20" t="e">
        <f>'РАЗДЕЛ 1(АМП)'!#REF!</f>
        <v>#REF!</v>
      </c>
      <c r="D71" s="20" t="e">
        <f>'РАЗДЕЛ 1(АМП)'!#REF!</f>
        <v>#REF!</v>
      </c>
      <c r="E71" s="20" t="e">
        <f>'РАЗДЕЛ 1(АМП)'!#REF!</f>
        <v>#REF!</v>
      </c>
      <c r="F71" s="40" t="e">
        <f>'РАЗДЕЛ 1(АМП)'!#REF!</f>
        <v>#REF!</v>
      </c>
      <c r="H71" s="20">
        <f t="shared" si="2"/>
        <v>490002</v>
      </c>
      <c r="J71" s="29">
        <f t="shared" si="3"/>
        <v>42767</v>
      </c>
    </row>
    <row r="72" spans="3:10">
      <c r="C72" s="20" t="e">
        <f>'РАЗДЕЛ 1(АМП)'!#REF!</f>
        <v>#REF!</v>
      </c>
      <c r="D72" s="20" t="e">
        <f>'РАЗДЕЛ 1(АМП)'!#REF!</f>
        <v>#REF!</v>
      </c>
      <c r="E72" s="20" t="e">
        <f>'РАЗДЕЛ 1(АМП)'!#REF!</f>
        <v>#REF!</v>
      </c>
      <c r="F72" s="40" t="e">
        <f>'РАЗДЕЛ 1(АМП)'!#REF!</f>
        <v>#REF!</v>
      </c>
      <c r="H72" s="20">
        <f t="shared" si="2"/>
        <v>490002</v>
      </c>
      <c r="J72" s="29">
        <f t="shared" si="3"/>
        <v>42767</v>
      </c>
    </row>
    <row r="73" spans="3:10">
      <c r="C73" s="20" t="e">
        <f>'РАЗДЕЛ 1(АМП)'!#REF!</f>
        <v>#REF!</v>
      </c>
      <c r="D73" s="20" t="e">
        <f>'РАЗДЕЛ 1(АМП)'!#REF!</f>
        <v>#REF!</v>
      </c>
      <c r="E73" s="20" t="e">
        <f>'РАЗДЕЛ 1(АМП)'!#REF!</f>
        <v>#REF!</v>
      </c>
      <c r="F73" s="40" t="e">
        <f>'РАЗДЕЛ 1(АМП)'!#REF!</f>
        <v>#REF!</v>
      </c>
      <c r="H73" s="20">
        <f t="shared" si="2"/>
        <v>490002</v>
      </c>
      <c r="J73" s="29">
        <f t="shared" si="3"/>
        <v>42767</v>
      </c>
    </row>
    <row r="74" spans="3:10">
      <c r="C74" s="20" t="e">
        <f>'РАЗДЕЛ 1(АМП)'!#REF!</f>
        <v>#REF!</v>
      </c>
      <c r="D74" s="20" t="e">
        <f>'РАЗДЕЛ 1(АМП)'!#REF!</f>
        <v>#REF!</v>
      </c>
      <c r="E74" s="20" t="e">
        <f>'РАЗДЕЛ 1(АМП)'!#REF!</f>
        <v>#REF!</v>
      </c>
      <c r="F74" s="40" t="e">
        <f>'РАЗДЕЛ 1(АМП)'!#REF!</f>
        <v>#REF!</v>
      </c>
      <c r="H74" s="20">
        <f t="shared" si="2"/>
        <v>490002</v>
      </c>
      <c r="J74" s="29">
        <f t="shared" si="3"/>
        <v>42767</v>
      </c>
    </row>
    <row r="75" spans="3:10">
      <c r="C75" s="20" t="e">
        <f>'РАЗДЕЛ 2-а (КС - КПГ)'!#REF!</f>
        <v>#REF!</v>
      </c>
      <c r="D75" s="20" t="e">
        <f>'РАЗДЕЛ 2-а (КС - КПГ)'!#REF!</f>
        <v>#REF!</v>
      </c>
      <c r="F75" s="40" t="e">
        <f>'РАЗДЕЛ 2-а (КС - КПГ)'!#REF!</f>
        <v>#REF!</v>
      </c>
      <c r="G75" s="20" t="e">
        <f>'РАЗДЕЛ 2-а (КС - КПГ)'!#REF!</f>
        <v>#REF!</v>
      </c>
      <c r="H75" s="20">
        <f t="shared" si="2"/>
        <v>490002</v>
      </c>
      <c r="I75" s="40" t="e">
        <f>'РАЗДЕЛ 2-а (КС - КПГ)'!#REF!</f>
        <v>#REF!</v>
      </c>
      <c r="J75" s="29">
        <f t="shared" si="3"/>
        <v>42767</v>
      </c>
    </row>
    <row r="76" spans="3:10">
      <c r="C76" s="20">
        <f>'РАЗДЕЛ 2-а (КС - КПГ)'!AB24</f>
        <v>1</v>
      </c>
      <c r="D76" s="20">
        <f>'РАЗДЕЛ 2-а (КС - КПГ)'!AC24</f>
        <v>32</v>
      </c>
      <c r="E76" s="20">
        <f>'РАЗДЕЛ 2-а (КС - КПГ)'!AD24</f>
        <v>112</v>
      </c>
      <c r="F76" s="40">
        <f>'РАЗДЕЛ 2-а (КС - КПГ)'!AE24</f>
        <v>158024.64000000001</v>
      </c>
      <c r="H76" s="20">
        <f t="shared" si="2"/>
        <v>490002</v>
      </c>
      <c r="I76" s="40">
        <f>'РАЗДЕЛ 2-а (КС - КПГ)'!AH24</f>
        <v>8.9</v>
      </c>
      <c r="J76" s="29">
        <f t="shared" si="3"/>
        <v>42767</v>
      </c>
    </row>
    <row r="77" spans="3:10">
      <c r="C77" s="20" t="e">
        <f>'РАЗДЕЛ 2-а (КС - КПГ)'!#REF!</f>
        <v>#REF!</v>
      </c>
      <c r="D77" s="20" t="e">
        <f>'РАЗДЕЛ 2-а (КС - КПГ)'!#REF!</f>
        <v>#REF!</v>
      </c>
      <c r="E77" s="20" t="e">
        <f>'РАЗДЕЛ 2-а (КС - КПГ)'!#REF!</f>
        <v>#REF!</v>
      </c>
      <c r="F77" s="40" t="e">
        <f>'РАЗДЕЛ 2-а (КС - КПГ)'!#REF!</f>
        <v>#REF!</v>
      </c>
      <c r="H77" s="20">
        <f t="shared" si="2"/>
        <v>490002</v>
      </c>
      <c r="I77" s="40" t="e">
        <f>'РАЗДЕЛ 2-а (КС - КПГ)'!#REF!</f>
        <v>#REF!</v>
      </c>
      <c r="J77" s="29">
        <f t="shared" si="3"/>
        <v>42767</v>
      </c>
    </row>
    <row r="78" spans="3:10">
      <c r="C78" s="20" t="e">
        <f>'РАЗДЕЛ 2-а (КС - КПГ)'!#REF!</f>
        <v>#REF!</v>
      </c>
      <c r="D78" s="20" t="e">
        <f>'РАЗДЕЛ 2-а (КС - КПГ)'!#REF!</f>
        <v>#REF!</v>
      </c>
      <c r="E78" s="20" t="e">
        <f>'РАЗДЕЛ 2-а (КС - КПГ)'!#REF!</f>
        <v>#REF!</v>
      </c>
      <c r="F78" s="40" t="e">
        <f>'РАЗДЕЛ 2-а (КС - КПГ)'!#REF!</f>
        <v>#REF!</v>
      </c>
      <c r="H78" s="20">
        <f t="shared" ref="H78:H88" si="4">H77</f>
        <v>490002</v>
      </c>
      <c r="I78" s="40" t="e">
        <f>'РАЗДЕЛ 2-а (КС - КПГ)'!#REF!</f>
        <v>#REF!</v>
      </c>
      <c r="J78" s="29">
        <f t="shared" ref="J78:J91" si="5">J77</f>
        <v>42767</v>
      </c>
    </row>
    <row r="79" spans="3:10">
      <c r="C79" s="20" t="e">
        <f>'РАЗДЕЛ 2-а (КС - КПГ)'!#REF!</f>
        <v>#REF!</v>
      </c>
      <c r="D79" s="20" t="e">
        <f>'РАЗДЕЛ 2-а (КС - КПГ)'!#REF!</f>
        <v>#REF!</v>
      </c>
      <c r="E79" s="20" t="e">
        <f>'РАЗДЕЛ 2-а (КС - КПГ)'!#REF!</f>
        <v>#REF!</v>
      </c>
      <c r="F79" s="40" t="e">
        <f>'РАЗДЕЛ 2-а (КС - КПГ)'!#REF!</f>
        <v>#REF!</v>
      </c>
      <c r="H79" s="20">
        <f t="shared" si="4"/>
        <v>490002</v>
      </c>
      <c r="I79" s="40" t="e">
        <f>'РАЗДЕЛ 2-а (КС - КПГ)'!#REF!</f>
        <v>#REF!</v>
      </c>
      <c r="J79" s="29">
        <f t="shared" si="5"/>
        <v>42767</v>
      </c>
    </row>
    <row r="80" spans="3:10">
      <c r="C80" s="20" t="e">
        <f>'РАЗДЕЛ 2-а (КС - КПГ)'!#REF!</f>
        <v>#REF!</v>
      </c>
      <c r="D80" s="20" t="e">
        <f>'РАЗДЕЛ 2-а (КС - КПГ)'!#REF!</f>
        <v>#REF!</v>
      </c>
      <c r="E80" s="20" t="e">
        <f>'РАЗДЕЛ 2-а (КС - КПГ)'!#REF!</f>
        <v>#REF!</v>
      </c>
      <c r="F80" s="40" t="e">
        <f>'РАЗДЕЛ 2-а (КС - КПГ)'!#REF!</f>
        <v>#REF!</v>
      </c>
      <c r="H80" s="20">
        <f t="shared" si="4"/>
        <v>490002</v>
      </c>
      <c r="I80" s="40" t="e">
        <f>'РАЗДЕЛ 2-а (КС - КПГ)'!#REF!</f>
        <v>#REF!</v>
      </c>
      <c r="J80" s="29">
        <f t="shared" si="5"/>
        <v>42767</v>
      </c>
    </row>
    <row r="81" spans="3:10">
      <c r="C81" s="20" t="e">
        <f>'РАЗДЕЛ 2-а (КС - КПГ)'!#REF!</f>
        <v>#REF!</v>
      </c>
      <c r="D81" s="20" t="e">
        <f>'РАЗДЕЛ 2-а (КС - КПГ)'!#REF!</f>
        <v>#REF!</v>
      </c>
      <c r="E81" s="20" t="e">
        <f>'РАЗДЕЛ 2-а (КС - КПГ)'!#REF!</f>
        <v>#REF!</v>
      </c>
      <c r="F81" s="40" t="e">
        <f>'РАЗДЕЛ 2-а (КС - КПГ)'!#REF!</f>
        <v>#REF!</v>
      </c>
      <c r="H81" s="20">
        <f t="shared" si="4"/>
        <v>490002</v>
      </c>
      <c r="I81" s="40" t="e">
        <f>'РАЗДЕЛ 2-а (КС - КПГ)'!#REF!</f>
        <v>#REF!</v>
      </c>
      <c r="J81" s="29">
        <f t="shared" si="5"/>
        <v>42767</v>
      </c>
    </row>
    <row r="82" spans="3:10">
      <c r="C82" s="20" t="e">
        <f>'РАЗДЕЛ 2-а (КС - КПГ)'!#REF!</f>
        <v>#REF!</v>
      </c>
      <c r="D82" s="20" t="e">
        <f>'РАЗДЕЛ 2-а (КС - КПГ)'!#REF!</f>
        <v>#REF!</v>
      </c>
      <c r="E82" s="20" t="e">
        <f>'РАЗДЕЛ 2-а (КС - КПГ)'!#REF!</f>
        <v>#REF!</v>
      </c>
      <c r="F82" s="40" t="e">
        <f>'РАЗДЕЛ 2-а (КС - КПГ)'!#REF!</f>
        <v>#REF!</v>
      </c>
      <c r="H82" s="20">
        <f t="shared" si="4"/>
        <v>490002</v>
      </c>
      <c r="I82" s="40" t="e">
        <f>'РАЗДЕЛ 2-а (КС - КПГ)'!#REF!</f>
        <v>#REF!</v>
      </c>
      <c r="J82" s="29">
        <f t="shared" si="5"/>
        <v>42767</v>
      </c>
    </row>
    <row r="83" spans="3:10">
      <c r="C83" s="20" t="e">
        <f>'РАЗДЕЛ 3-а (ДС - КПГ) '!#REF!</f>
        <v>#REF!</v>
      </c>
      <c r="D83" s="20" t="e">
        <f>'РАЗДЕЛ 3-а (ДС - КПГ) '!#REF!</f>
        <v>#REF!</v>
      </c>
      <c r="F83" s="40" t="e">
        <f>'РАЗДЕЛ 3-а (ДС - КПГ) '!#REF!</f>
        <v>#REF!</v>
      </c>
      <c r="G83" s="20" t="e">
        <f>'РАЗДЕЛ 3-а (ДС - КПГ) '!#REF!</f>
        <v>#REF!</v>
      </c>
      <c r="H83" s="20">
        <f t="shared" si="4"/>
        <v>490002</v>
      </c>
      <c r="I83" s="40" t="e">
        <f>'РАЗДЕЛ 3-а (ДС - КПГ) '!#REF!</f>
        <v>#REF!</v>
      </c>
      <c r="J83" s="29">
        <f t="shared" si="5"/>
        <v>42767</v>
      </c>
    </row>
    <row r="84" spans="3:10">
      <c r="C84" s="20" t="e">
        <f>'РАЗДЕЛ 3-а (ДС - КПГ) '!#REF!</f>
        <v>#REF!</v>
      </c>
      <c r="D84" s="20" t="e">
        <f>'РАЗДЕЛ 3-а (ДС - КПГ) '!#REF!</f>
        <v>#REF!</v>
      </c>
      <c r="E84" s="20" t="e">
        <f>'РАЗДЕЛ 3-а (ДС - КПГ) '!#REF!</f>
        <v>#REF!</v>
      </c>
      <c r="F84" s="40" t="e">
        <f>'РАЗДЕЛ 3-а (ДС - КПГ) '!#REF!</f>
        <v>#REF!</v>
      </c>
      <c r="H84" s="20">
        <f t="shared" si="4"/>
        <v>490002</v>
      </c>
      <c r="I84" s="40" t="e">
        <f>'РАЗДЕЛ 3-а (ДС - КПГ) '!#REF!</f>
        <v>#REF!</v>
      </c>
      <c r="J84" s="29">
        <f t="shared" si="5"/>
        <v>42767</v>
      </c>
    </row>
    <row r="85" spans="3:10">
      <c r="C85" s="20" t="e">
        <f>'РАЗДЕЛ 3-а (ДС - КПГ) '!#REF!</f>
        <v>#REF!</v>
      </c>
      <c r="D85" s="20" t="e">
        <f>'РАЗДЕЛ 3-а (ДС - КПГ) '!#REF!</f>
        <v>#REF!</v>
      </c>
      <c r="E85" s="20" t="e">
        <f>'РАЗДЕЛ 3-а (ДС - КПГ) '!#REF!</f>
        <v>#REF!</v>
      </c>
      <c r="F85" s="40" t="e">
        <f>'РАЗДЕЛ 3-а (ДС - КПГ) '!#REF!</f>
        <v>#REF!</v>
      </c>
      <c r="H85" s="20">
        <f t="shared" si="4"/>
        <v>490002</v>
      </c>
      <c r="I85" s="40" t="e">
        <f>'РАЗДЕЛ 3-а (ДС - КПГ) '!#REF!</f>
        <v>#REF!</v>
      </c>
      <c r="J85" s="29">
        <f t="shared" si="5"/>
        <v>42767</v>
      </c>
    </row>
    <row r="86" spans="3:10">
      <c r="C86" s="20" t="e">
        <f>'РАЗДЕЛ 3-а (ДС - КПГ) '!#REF!</f>
        <v>#REF!</v>
      </c>
      <c r="D86" s="20" t="e">
        <f>'РАЗДЕЛ 3-а (ДС - КПГ) '!#REF!</f>
        <v>#REF!</v>
      </c>
      <c r="E86" s="20" t="e">
        <f>'РАЗДЕЛ 3-а (ДС - КПГ) '!#REF!</f>
        <v>#REF!</v>
      </c>
      <c r="F86" s="40" t="e">
        <f>'РАЗДЕЛ 3-а (ДС - КПГ) '!#REF!</f>
        <v>#REF!</v>
      </c>
      <c r="H86" s="20">
        <f t="shared" si="4"/>
        <v>490002</v>
      </c>
      <c r="I86" s="40" t="e">
        <f>'РАЗДЕЛ 3-а (ДС - КПГ) '!#REF!</f>
        <v>#REF!</v>
      </c>
      <c r="J86" s="29">
        <f t="shared" si="5"/>
        <v>42767</v>
      </c>
    </row>
    <row r="87" spans="3:10">
      <c r="C87" s="20" t="e">
        <f>'РАЗДЕЛ 3-а (ДС - КПГ) '!#REF!</f>
        <v>#REF!</v>
      </c>
      <c r="D87" s="20" t="e">
        <f>'РАЗДЕЛ 3-а (ДС - КПГ) '!#REF!</f>
        <v>#REF!</v>
      </c>
      <c r="E87" s="20" t="e">
        <f>'РАЗДЕЛ 3-а (ДС - КПГ) '!#REF!</f>
        <v>#REF!</v>
      </c>
      <c r="F87" s="40" t="e">
        <f>'РАЗДЕЛ 3-а (ДС - КПГ) '!#REF!</f>
        <v>#REF!</v>
      </c>
      <c r="H87" s="20">
        <f t="shared" si="4"/>
        <v>490002</v>
      </c>
      <c r="I87" s="40" t="e">
        <f>'РАЗДЕЛ 3-а (ДС - КПГ) '!#REF!</f>
        <v>#REF!</v>
      </c>
      <c r="J87" s="29">
        <f t="shared" si="5"/>
        <v>42767</v>
      </c>
    </row>
    <row r="88" spans="3:10">
      <c r="C88" s="20" t="e">
        <f>'РАЗДЕЛ 3-а (ДС - КПГ) '!#REF!</f>
        <v>#REF!</v>
      </c>
      <c r="D88" s="20" t="e">
        <f>'РАЗДЕЛ 3-а (ДС - КПГ) '!#REF!</f>
        <v>#REF!</v>
      </c>
      <c r="E88" s="20" t="e">
        <f>'РАЗДЕЛ 3-а (ДС - КПГ) '!#REF!</f>
        <v>#REF!</v>
      </c>
      <c r="F88" s="40" t="e">
        <f>'РАЗДЕЛ 3-а (ДС - КПГ) '!#REF!</f>
        <v>#REF!</v>
      </c>
      <c r="H88" s="20">
        <f t="shared" si="4"/>
        <v>490002</v>
      </c>
      <c r="I88" s="40" t="e">
        <f>'РАЗДЕЛ 3-а (ДС - КПГ) '!#REF!</f>
        <v>#REF!</v>
      </c>
      <c r="J88" s="29">
        <f t="shared" si="5"/>
        <v>42767</v>
      </c>
    </row>
    <row r="89" spans="3:10">
      <c r="C89" s="20" t="e">
        <f>'РАЗДЕЛ 1(АМП)'!#REF!</f>
        <v>#REF!</v>
      </c>
      <c r="D89" s="20" t="e">
        <f>'РАЗДЕЛ 1(АМП)'!#REF!</f>
        <v>#REF!</v>
      </c>
      <c r="E89" s="20" t="e">
        <f>'РАЗДЕЛ 1(АМП)'!#REF!</f>
        <v>#REF!</v>
      </c>
      <c r="F89" s="40" t="e">
        <f>'РАЗДЕЛ 1(АМП)'!#REF!</f>
        <v>#REF!</v>
      </c>
      <c r="H89" s="20">
        <v>490003</v>
      </c>
      <c r="J89" s="29">
        <f t="shared" si="5"/>
        <v>42767</v>
      </c>
    </row>
    <row r="90" spans="3:10">
      <c r="C90" s="20" t="e">
        <f>'РАЗДЕЛ 1(АМП)'!#REF!</f>
        <v>#REF!</v>
      </c>
      <c r="D90" s="20" t="e">
        <f>'РАЗДЕЛ 1(АМП)'!#REF!</f>
        <v>#REF!</v>
      </c>
      <c r="F90" s="40" t="e">
        <f>'РАЗДЕЛ 1(АМП)'!#REF!</f>
        <v>#REF!</v>
      </c>
      <c r="G90" s="20" t="e">
        <f>'РАЗДЕЛ 1(АМП)'!#REF!</f>
        <v>#REF!</v>
      </c>
      <c r="H90" s="20">
        <v>490003</v>
      </c>
      <c r="J90" s="29">
        <f t="shared" si="5"/>
        <v>42767</v>
      </c>
    </row>
    <row r="91" spans="3:10">
      <c r="C91" s="20" t="e">
        <f>'РАЗДЕЛ 1(АМП)'!#REF!</f>
        <v>#REF!</v>
      </c>
      <c r="D91" s="20" t="e">
        <f>'РАЗДЕЛ 1(АМП)'!#REF!</f>
        <v>#REF!</v>
      </c>
      <c r="E91" s="20" t="e">
        <f>'РАЗДЕЛ 1(АМП)'!#REF!</f>
        <v>#REF!</v>
      </c>
      <c r="F91" s="40" t="e">
        <f>'РАЗДЕЛ 1(АМП)'!#REF!</f>
        <v>#REF!</v>
      </c>
      <c r="H91" s="20">
        <v>490004</v>
      </c>
      <c r="J91" s="29">
        <f t="shared" si="5"/>
        <v>42767</v>
      </c>
    </row>
    <row r="92" spans="3:10">
      <c r="C92" s="20" t="e">
        <f>'РАЗДЕЛ 1(АМП)'!#REF!</f>
        <v>#REF!</v>
      </c>
      <c r="D92" s="20" t="e">
        <f>'РАЗДЕЛ 1(АМП)'!#REF!</f>
        <v>#REF!</v>
      </c>
      <c r="F92" s="40" t="e">
        <f>'РАЗДЕЛ 1(АМП)'!#REF!</f>
        <v>#REF!</v>
      </c>
      <c r="G92" s="20" t="e">
        <f>'РАЗДЕЛ 1(АМП)'!#REF!</f>
        <v>#REF!</v>
      </c>
      <c r="H92" s="20">
        <f>H91</f>
        <v>490004</v>
      </c>
      <c r="J92" s="29">
        <f>J91</f>
        <v>42767</v>
      </c>
    </row>
    <row r="93" spans="3:10">
      <c r="C93" s="20" t="e">
        <f>'РАЗДЕЛ 1(АМП)'!#REF!</f>
        <v>#REF!</v>
      </c>
      <c r="D93" s="20" t="e">
        <f>'РАЗДЕЛ 1(АМП)'!#REF!</f>
        <v>#REF!</v>
      </c>
      <c r="E93" s="20" t="e">
        <f>'РАЗДЕЛ 1(АМП)'!#REF!</f>
        <v>#REF!</v>
      </c>
      <c r="F93" s="40" t="e">
        <f>'РАЗДЕЛ 1(АМП)'!#REF!</f>
        <v>#REF!</v>
      </c>
      <c r="H93" s="20">
        <f t="shared" ref="H93:H94" si="6">H92</f>
        <v>490004</v>
      </c>
      <c r="J93" s="29">
        <f t="shared" ref="J93:J98" si="7">J92</f>
        <v>42767</v>
      </c>
    </row>
    <row r="94" spans="3:10">
      <c r="C94" s="20" t="e">
        <f>'РАЗДЕЛ 1(АМП)'!#REF!</f>
        <v>#REF!</v>
      </c>
      <c r="D94" s="20" t="e">
        <f>'РАЗДЕЛ 1(АМП)'!#REF!</f>
        <v>#REF!</v>
      </c>
      <c r="E94" s="20" t="e">
        <f>'РАЗДЕЛ 1(АМП)'!#REF!</f>
        <v>#REF!</v>
      </c>
      <c r="F94" s="40" t="e">
        <f>'РАЗДЕЛ 1(АМП)'!#REF!</f>
        <v>#REF!</v>
      </c>
      <c r="H94" s="20">
        <f t="shared" si="6"/>
        <v>490004</v>
      </c>
      <c r="J94" s="29">
        <f t="shared" si="7"/>
        <v>42767</v>
      </c>
    </row>
    <row r="95" spans="3:10">
      <c r="C95" s="20" t="e">
        <f>'РАЗДЕЛ 1(АМП)'!#REF!</f>
        <v>#REF!</v>
      </c>
      <c r="D95" s="20" t="e">
        <f>'РАЗДЕЛ 1(АМП)'!#REF!</f>
        <v>#REF!</v>
      </c>
      <c r="E95" s="20" t="e">
        <f>'РАЗДЕЛ 1(АМП)'!#REF!</f>
        <v>#REF!</v>
      </c>
      <c r="F95" s="40" t="e">
        <f>'РАЗДЕЛ 1(АМП)'!#REF!</f>
        <v>#REF!</v>
      </c>
      <c r="H95" s="20">
        <f>H92</f>
        <v>490004</v>
      </c>
      <c r="J95" s="29">
        <f t="shared" si="7"/>
        <v>42767</v>
      </c>
    </row>
    <row r="96" spans="3:10">
      <c r="C96" s="20" t="e">
        <f>'РАЗДЕЛ 1(АМП)'!#REF!</f>
        <v>#REF!</v>
      </c>
      <c r="D96" s="20" t="e">
        <f>'РАЗДЕЛ 1(АМП)'!#REF!</f>
        <v>#REF!</v>
      </c>
      <c r="E96" s="20" t="e">
        <f>'РАЗДЕЛ 1(АМП)'!#REF!</f>
        <v>#REF!</v>
      </c>
      <c r="F96" s="40" t="e">
        <f>'РАЗДЕЛ 1(АМП)'!#REF!</f>
        <v>#REF!</v>
      </c>
      <c r="H96" s="20">
        <f t="shared" ref="H96:H116" si="8">H95</f>
        <v>490004</v>
      </c>
      <c r="J96" s="29">
        <f t="shared" si="7"/>
        <v>42767</v>
      </c>
    </row>
    <row r="97" spans="3:10">
      <c r="C97" s="20" t="e">
        <f>'РАЗДЕЛ 1(АМП)'!#REF!</f>
        <v>#REF!</v>
      </c>
      <c r="D97" s="20" t="e">
        <f>'РАЗДЕЛ 1(АМП)'!#REF!</f>
        <v>#REF!</v>
      </c>
      <c r="E97" s="20" t="e">
        <f>'РАЗДЕЛ 1(АМП)'!#REF!</f>
        <v>#REF!</v>
      </c>
      <c r="F97" s="40" t="e">
        <f>'РАЗДЕЛ 1(АМП)'!#REF!</f>
        <v>#REF!</v>
      </c>
      <c r="H97" s="20">
        <f t="shared" si="8"/>
        <v>490004</v>
      </c>
      <c r="J97" s="29">
        <f t="shared" si="7"/>
        <v>42767</v>
      </c>
    </row>
    <row r="98" spans="3:10">
      <c r="C98" s="20" t="e">
        <f>'РАЗДЕЛ 1(АМП)'!#REF!</f>
        <v>#REF!</v>
      </c>
      <c r="D98" s="20" t="e">
        <f>'РАЗДЕЛ 1(АМП)'!#REF!</f>
        <v>#REF!</v>
      </c>
      <c r="E98" s="20" t="e">
        <f>'РАЗДЕЛ 1(АМП)'!#REF!</f>
        <v>#REF!</v>
      </c>
      <c r="F98" s="40" t="e">
        <f>'РАЗДЕЛ 1(АМП)'!#REF!</f>
        <v>#REF!</v>
      </c>
      <c r="H98" s="20">
        <f t="shared" si="8"/>
        <v>490004</v>
      </c>
      <c r="J98" s="29">
        <f t="shared" si="7"/>
        <v>42767</v>
      </c>
    </row>
    <row r="99" spans="3:10">
      <c r="C99" s="20" t="e">
        <f>'РАЗДЕЛ 1(АМП)'!#REF!</f>
        <v>#REF!</v>
      </c>
      <c r="D99" s="20" t="e">
        <f>'РАЗДЕЛ 1(АМП)'!#REF!</f>
        <v>#REF!</v>
      </c>
      <c r="E99" s="20" t="e">
        <f>'РАЗДЕЛ 1(АМП)'!#REF!</f>
        <v>#REF!</v>
      </c>
      <c r="F99" s="40" t="e">
        <f>'РАЗДЕЛ 1(АМП)'!#REF!</f>
        <v>#REF!</v>
      </c>
      <c r="H99" s="20">
        <f t="shared" si="8"/>
        <v>490004</v>
      </c>
      <c r="J99" s="29">
        <f t="shared" ref="J99:J116" si="9">J98</f>
        <v>42767</v>
      </c>
    </row>
    <row r="100" spans="3:10">
      <c r="C100" s="20" t="e">
        <f>'РАЗДЕЛ 1(АМП)'!#REF!</f>
        <v>#REF!</v>
      </c>
      <c r="D100" s="20" t="e">
        <f>'РАЗДЕЛ 1(АМП)'!#REF!</f>
        <v>#REF!</v>
      </c>
      <c r="E100" s="20" t="e">
        <f>'РАЗДЕЛ 1(АМП)'!#REF!</f>
        <v>#REF!</v>
      </c>
      <c r="F100" s="40" t="e">
        <f>'РАЗДЕЛ 1(АМП)'!#REF!</f>
        <v>#REF!</v>
      </c>
      <c r="H100" s="20">
        <f t="shared" si="8"/>
        <v>490004</v>
      </c>
      <c r="J100" s="29">
        <f t="shared" si="9"/>
        <v>42767</v>
      </c>
    </row>
    <row r="101" spans="3:10">
      <c r="C101" s="20" t="e">
        <f>'РАЗДЕЛ 1(АМП)'!#REF!</f>
        <v>#REF!</v>
      </c>
      <c r="D101" s="20" t="e">
        <f>'РАЗДЕЛ 1(АМП)'!#REF!</f>
        <v>#REF!</v>
      </c>
      <c r="E101" s="20" t="e">
        <f>'РАЗДЕЛ 1(АМП)'!#REF!</f>
        <v>#REF!</v>
      </c>
      <c r="F101" s="40" t="e">
        <f>'РАЗДЕЛ 1(АМП)'!#REF!</f>
        <v>#REF!</v>
      </c>
      <c r="H101" s="20">
        <f t="shared" si="8"/>
        <v>490004</v>
      </c>
      <c r="J101" s="29">
        <f t="shared" si="9"/>
        <v>42767</v>
      </c>
    </row>
    <row r="102" spans="3:10">
      <c r="C102" s="20" t="e">
        <f>'РАЗДЕЛ 1(АМП)'!#REF!</f>
        <v>#REF!</v>
      </c>
      <c r="D102" s="20" t="e">
        <f>'РАЗДЕЛ 1(АМП)'!#REF!</f>
        <v>#REF!</v>
      </c>
      <c r="E102" s="20" t="e">
        <f>'РАЗДЕЛ 1(АМП)'!#REF!</f>
        <v>#REF!</v>
      </c>
      <c r="F102" s="40" t="e">
        <f>'РАЗДЕЛ 1(АМП)'!#REF!</f>
        <v>#REF!</v>
      </c>
      <c r="H102" s="20">
        <f t="shared" si="8"/>
        <v>490004</v>
      </c>
      <c r="J102" s="29">
        <f t="shared" si="9"/>
        <v>42767</v>
      </c>
    </row>
    <row r="103" spans="3:10">
      <c r="C103" s="20" t="e">
        <f>'РАЗДЕЛ 1(АМП)'!#REF!</f>
        <v>#REF!</v>
      </c>
      <c r="D103" s="20" t="e">
        <f>'РАЗДЕЛ 1(АМП)'!#REF!</f>
        <v>#REF!</v>
      </c>
      <c r="E103" s="20" t="e">
        <f>'РАЗДЕЛ 1(АМП)'!#REF!</f>
        <v>#REF!</v>
      </c>
      <c r="F103" s="40" t="e">
        <f>'РАЗДЕЛ 1(АМП)'!#REF!</f>
        <v>#REF!</v>
      </c>
      <c r="H103" s="20">
        <f t="shared" si="8"/>
        <v>490004</v>
      </c>
      <c r="J103" s="29">
        <f t="shared" si="9"/>
        <v>42767</v>
      </c>
    </row>
    <row r="104" spans="3:10">
      <c r="C104" s="20" t="e">
        <f>'РАЗДЕЛ 1(АМП)'!#REF!</f>
        <v>#REF!</v>
      </c>
      <c r="D104" s="20" t="e">
        <f>'РАЗДЕЛ 1(АМП)'!#REF!</f>
        <v>#REF!</v>
      </c>
      <c r="E104" s="20" t="e">
        <f>'РАЗДЕЛ 1(АМП)'!#REF!</f>
        <v>#REF!</v>
      </c>
      <c r="F104" s="40" t="e">
        <f>'РАЗДЕЛ 1(АМП)'!#REF!</f>
        <v>#REF!</v>
      </c>
      <c r="H104" s="20">
        <f t="shared" si="8"/>
        <v>490004</v>
      </c>
      <c r="J104" s="29">
        <f t="shared" si="9"/>
        <v>42767</v>
      </c>
    </row>
    <row r="105" spans="3:10">
      <c r="C105" s="20" t="e">
        <f>'РАЗДЕЛ 1(АМП)'!#REF!</f>
        <v>#REF!</v>
      </c>
      <c r="D105" s="20" t="e">
        <f>'РАЗДЕЛ 1(АМП)'!#REF!</f>
        <v>#REF!</v>
      </c>
      <c r="E105" s="20" t="e">
        <f>'РАЗДЕЛ 1(АМП)'!#REF!</f>
        <v>#REF!</v>
      </c>
      <c r="F105" s="40" t="e">
        <f>'РАЗДЕЛ 1(АМП)'!#REF!</f>
        <v>#REF!</v>
      </c>
      <c r="H105" s="20">
        <f t="shared" si="8"/>
        <v>490004</v>
      </c>
      <c r="J105" s="29">
        <f t="shared" si="9"/>
        <v>42767</v>
      </c>
    </row>
    <row r="106" spans="3:10">
      <c r="C106" s="20" t="e">
        <f>'РАЗДЕЛ 1(АМП)'!#REF!</f>
        <v>#REF!</v>
      </c>
      <c r="D106" s="20" t="e">
        <f>'РАЗДЕЛ 1(АМП)'!#REF!</f>
        <v>#REF!</v>
      </c>
      <c r="E106" s="20" t="e">
        <f>'РАЗДЕЛ 1(АМП)'!#REF!</f>
        <v>#REF!</v>
      </c>
      <c r="F106" s="40" t="e">
        <f>'РАЗДЕЛ 1(АМП)'!#REF!</f>
        <v>#REF!</v>
      </c>
      <c r="H106" s="20">
        <f t="shared" si="8"/>
        <v>490004</v>
      </c>
      <c r="J106" s="29">
        <f t="shared" si="9"/>
        <v>42767</v>
      </c>
    </row>
    <row r="107" spans="3:10">
      <c r="C107" s="20" t="e">
        <f>'РАЗДЕЛ 1(АМП)'!#REF!</f>
        <v>#REF!</v>
      </c>
      <c r="D107" s="20" t="e">
        <f>'РАЗДЕЛ 1(АМП)'!#REF!</f>
        <v>#REF!</v>
      </c>
      <c r="F107" s="40" t="e">
        <f>'РАЗДЕЛ 1(АМП)'!#REF!</f>
        <v>#REF!</v>
      </c>
      <c r="G107" s="20" t="e">
        <f>'РАЗДЕЛ 1(АМП)'!#REF!</f>
        <v>#REF!</v>
      </c>
      <c r="H107" s="20">
        <f t="shared" si="8"/>
        <v>490004</v>
      </c>
      <c r="J107" s="29">
        <f t="shared" si="9"/>
        <v>42767</v>
      </c>
    </row>
    <row r="108" spans="3:10">
      <c r="C108" s="20" t="e">
        <f>'РАЗДЕЛ 1(АМП)'!#REF!</f>
        <v>#REF!</v>
      </c>
      <c r="D108" s="20" t="e">
        <f>'РАЗДЕЛ 1(АМП)'!#REF!</f>
        <v>#REF!</v>
      </c>
      <c r="E108" s="20" t="e">
        <f>'РАЗДЕЛ 1(АМП)'!#REF!</f>
        <v>#REF!</v>
      </c>
      <c r="F108" s="40" t="e">
        <f>'РАЗДЕЛ 1(АМП)'!#REF!</f>
        <v>#REF!</v>
      </c>
      <c r="H108" s="20">
        <f t="shared" si="8"/>
        <v>490004</v>
      </c>
      <c r="J108" s="29">
        <f t="shared" si="9"/>
        <v>42767</v>
      </c>
    </row>
    <row r="109" spans="3:10">
      <c r="C109" s="20" t="e">
        <f>'РАЗДЕЛ 1(АМП)'!#REF!</f>
        <v>#REF!</v>
      </c>
      <c r="D109" s="20" t="e">
        <f>'РАЗДЕЛ 1(АМП)'!#REF!</f>
        <v>#REF!</v>
      </c>
      <c r="E109" s="20" t="e">
        <f>'РАЗДЕЛ 1(АМП)'!#REF!</f>
        <v>#REF!</v>
      </c>
      <c r="F109" s="40" t="e">
        <f>'РАЗДЕЛ 1(АМП)'!#REF!</f>
        <v>#REF!</v>
      </c>
      <c r="H109" s="20">
        <f t="shared" si="8"/>
        <v>490004</v>
      </c>
      <c r="J109" s="29">
        <f t="shared" si="9"/>
        <v>42767</v>
      </c>
    </row>
    <row r="110" spans="3:10">
      <c r="C110" s="20" t="e">
        <f>'РАЗДЕЛ 1(АМП)'!#REF!</f>
        <v>#REF!</v>
      </c>
      <c r="D110" s="20" t="e">
        <f>'РАЗДЕЛ 1(АМП)'!#REF!</f>
        <v>#REF!</v>
      </c>
      <c r="E110" s="20" t="e">
        <f>'РАЗДЕЛ 1(АМП)'!#REF!</f>
        <v>#REF!</v>
      </c>
      <c r="F110" s="40" t="e">
        <f>'РАЗДЕЛ 1(АМП)'!#REF!</f>
        <v>#REF!</v>
      </c>
      <c r="H110" s="20">
        <f t="shared" si="8"/>
        <v>490004</v>
      </c>
      <c r="J110" s="29">
        <f t="shared" si="9"/>
        <v>42767</v>
      </c>
    </row>
    <row r="111" spans="3:10">
      <c r="C111" s="20" t="e">
        <f>'РАЗДЕЛ 1(АМП)'!#REF!</f>
        <v>#REF!</v>
      </c>
      <c r="D111" s="20" t="e">
        <f>'РАЗДЕЛ 1(АМП)'!#REF!</f>
        <v>#REF!</v>
      </c>
      <c r="E111" s="20" t="e">
        <f>'РАЗДЕЛ 1(АМП)'!#REF!</f>
        <v>#REF!</v>
      </c>
      <c r="F111" s="40" t="e">
        <f>'РАЗДЕЛ 1(АМП)'!#REF!</f>
        <v>#REF!</v>
      </c>
      <c r="H111" s="20">
        <f t="shared" si="8"/>
        <v>490004</v>
      </c>
      <c r="J111" s="29">
        <f t="shared" si="9"/>
        <v>42767</v>
      </c>
    </row>
    <row r="112" spans="3:10">
      <c r="C112" s="20" t="e">
        <f>'РАЗДЕЛ 1(АМП)'!#REF!</f>
        <v>#REF!</v>
      </c>
      <c r="D112" s="20" t="e">
        <f>'РАЗДЕЛ 1(АМП)'!#REF!</f>
        <v>#REF!</v>
      </c>
      <c r="E112" s="20" t="e">
        <f>'РАЗДЕЛ 1(АМП)'!#REF!</f>
        <v>#REF!</v>
      </c>
      <c r="F112" s="40" t="e">
        <f>'РАЗДЕЛ 1(АМП)'!#REF!</f>
        <v>#REF!</v>
      </c>
      <c r="H112" s="20">
        <f t="shared" si="8"/>
        <v>490004</v>
      </c>
      <c r="J112" s="29">
        <f t="shared" si="9"/>
        <v>42767</v>
      </c>
    </row>
    <row r="113" spans="3:10">
      <c r="C113" s="20" t="e">
        <f>'РАЗДЕЛ 1(АМП)'!#REF!</f>
        <v>#REF!</v>
      </c>
      <c r="D113" s="20" t="e">
        <f>'РАЗДЕЛ 1(АМП)'!#REF!</f>
        <v>#REF!</v>
      </c>
      <c r="E113" s="20" t="e">
        <f>'РАЗДЕЛ 1(АМП)'!#REF!</f>
        <v>#REF!</v>
      </c>
      <c r="F113" s="40" t="e">
        <f>'РАЗДЕЛ 1(АМП)'!#REF!</f>
        <v>#REF!</v>
      </c>
      <c r="H113" s="20">
        <f t="shared" si="8"/>
        <v>490004</v>
      </c>
      <c r="J113" s="29">
        <f t="shared" si="9"/>
        <v>42767</v>
      </c>
    </row>
    <row r="114" spans="3:10">
      <c r="C114" s="20" t="e">
        <f>'РАЗДЕЛ 1(АМП)'!#REF!</f>
        <v>#REF!</v>
      </c>
      <c r="D114" s="20" t="e">
        <f>'РАЗДЕЛ 1(АМП)'!#REF!</f>
        <v>#REF!</v>
      </c>
      <c r="E114" s="20" t="e">
        <f>'РАЗДЕЛ 1(АМП)'!#REF!</f>
        <v>#REF!</v>
      </c>
      <c r="F114" s="40" t="e">
        <f>'РАЗДЕЛ 1(АМП)'!#REF!</f>
        <v>#REF!</v>
      </c>
      <c r="H114" s="20">
        <f t="shared" si="8"/>
        <v>490004</v>
      </c>
      <c r="J114" s="29">
        <f t="shared" si="9"/>
        <v>42767</v>
      </c>
    </row>
    <row r="115" spans="3:10">
      <c r="C115" s="20" t="e">
        <f>'РАЗДЕЛ 1(АМП)'!#REF!</f>
        <v>#REF!</v>
      </c>
      <c r="D115" s="20" t="e">
        <f>'РАЗДЕЛ 1(АМП)'!#REF!</f>
        <v>#REF!</v>
      </c>
      <c r="E115" s="20" t="e">
        <f>'РАЗДЕЛ 1(АМП)'!#REF!</f>
        <v>#REF!</v>
      </c>
      <c r="F115" s="40" t="e">
        <f>'РАЗДЕЛ 1(АМП)'!#REF!</f>
        <v>#REF!</v>
      </c>
      <c r="H115" s="20">
        <f t="shared" si="8"/>
        <v>490004</v>
      </c>
      <c r="J115" s="29">
        <f t="shared" si="9"/>
        <v>42767</v>
      </c>
    </row>
    <row r="116" spans="3:10">
      <c r="C116" s="20" t="e">
        <f>'РАЗДЕЛ 1(АМП)'!#REF!</f>
        <v>#REF!</v>
      </c>
      <c r="D116" s="20" t="e">
        <f>'РАЗДЕЛ 1(АМП)'!#REF!</f>
        <v>#REF!</v>
      </c>
      <c r="E116" s="20" t="e">
        <f>'РАЗДЕЛ 1(АМП)'!#REF!</f>
        <v>#REF!</v>
      </c>
      <c r="F116" s="40" t="e">
        <f>'РАЗДЕЛ 1(АМП)'!#REF!</f>
        <v>#REF!</v>
      </c>
      <c r="H116" s="20">
        <f t="shared" si="8"/>
        <v>490004</v>
      </c>
      <c r="J116" s="29">
        <f t="shared" si="9"/>
        <v>42767</v>
      </c>
    </row>
    <row r="117" spans="3:10">
      <c r="C117" s="20" t="e">
        <f>'РАЗДЕЛ 1(АМП)'!#REF!</f>
        <v>#REF!</v>
      </c>
      <c r="D117" s="20" t="e">
        <f>'РАЗДЕЛ 1(АМП)'!#REF!</f>
        <v>#REF!</v>
      </c>
      <c r="E117" s="20" t="e">
        <f>'РАЗДЕЛ 1(АМП)'!#REF!</f>
        <v>#REF!</v>
      </c>
      <c r="F117" s="40" t="e">
        <f>'РАЗДЕЛ 1(АМП)'!#REF!</f>
        <v>#REF!</v>
      </c>
      <c r="H117" s="20">
        <f t="shared" ref="H117:H118" si="10">H116</f>
        <v>490004</v>
      </c>
      <c r="J117" s="29">
        <f t="shared" ref="J117:J118" si="11">J116</f>
        <v>42767</v>
      </c>
    </row>
    <row r="118" spans="3:10">
      <c r="C118" s="20" t="e">
        <f>'РАЗДЕЛ 1(АМП)'!#REF!</f>
        <v>#REF!</v>
      </c>
      <c r="D118" s="20" t="e">
        <f>'РАЗДЕЛ 1(АМП)'!#REF!</f>
        <v>#REF!</v>
      </c>
      <c r="E118" s="20" t="e">
        <f>'РАЗДЕЛ 1(АМП)'!#REF!</f>
        <v>#REF!</v>
      </c>
      <c r="F118" s="40" t="e">
        <f>'РАЗДЕЛ 1(АМП)'!#REF!</f>
        <v>#REF!</v>
      </c>
      <c r="H118" s="20">
        <f t="shared" si="10"/>
        <v>490004</v>
      </c>
      <c r="J118" s="29">
        <f t="shared" si="11"/>
        <v>42767</v>
      </c>
    </row>
    <row r="119" spans="3:10">
      <c r="C119" s="20" t="e">
        <f>'РАЗДЕЛ 1(АМП)'!#REF!</f>
        <v>#REF!</v>
      </c>
      <c r="D119" s="20" t="e">
        <f>'РАЗДЕЛ 1(АМП)'!#REF!</f>
        <v>#REF!</v>
      </c>
      <c r="E119" s="20" t="e">
        <f>'РАЗДЕЛ 1(АМП)'!#REF!</f>
        <v>#REF!</v>
      </c>
      <c r="F119" s="40" t="e">
        <f>'РАЗДЕЛ 1(АМП)'!#REF!</f>
        <v>#REF!</v>
      </c>
      <c r="H119" s="20">
        <f>H116</f>
        <v>490004</v>
      </c>
      <c r="J119" s="29">
        <f>J116</f>
        <v>42767</v>
      </c>
    </row>
    <row r="120" spans="3:10">
      <c r="C120" s="20" t="e">
        <f>'РАЗДЕЛ 1(АМП)'!#REF!</f>
        <v>#REF!</v>
      </c>
      <c r="D120" s="20" t="e">
        <f>'РАЗДЕЛ 1(АМП)'!#REF!</f>
        <v>#REF!</v>
      </c>
      <c r="E120" s="20" t="e">
        <f>'РАЗДЕЛ 1(АМП)'!#REF!</f>
        <v>#REF!</v>
      </c>
      <c r="F120" s="40" t="e">
        <f>'РАЗДЕЛ 1(АМП)'!#REF!</f>
        <v>#REF!</v>
      </c>
      <c r="H120" s="20">
        <f t="shared" ref="H120:H140" si="12">H119</f>
        <v>490004</v>
      </c>
      <c r="J120" s="29">
        <f t="shared" ref="J120:J140" si="13">J119</f>
        <v>42767</v>
      </c>
    </row>
    <row r="121" spans="3:10">
      <c r="C121" s="20" t="e">
        <f>'РАЗДЕЛ 1(АМП)'!#REF!</f>
        <v>#REF!</v>
      </c>
      <c r="D121" s="20" t="e">
        <f>'РАЗДЕЛ 1(АМП)'!#REF!</f>
        <v>#REF!</v>
      </c>
      <c r="E121" s="20" t="e">
        <f>'РАЗДЕЛ 1(АМП)'!#REF!</f>
        <v>#REF!</v>
      </c>
      <c r="F121" s="40" t="e">
        <f>'РАЗДЕЛ 1(АМП)'!#REF!</f>
        <v>#REF!</v>
      </c>
      <c r="H121" s="20">
        <f t="shared" si="12"/>
        <v>490004</v>
      </c>
      <c r="J121" s="29">
        <f t="shared" si="13"/>
        <v>42767</v>
      </c>
    </row>
    <row r="122" spans="3:10">
      <c r="C122" s="20" t="e">
        <f>'РАЗДЕЛ 1(АМП)'!#REF!</f>
        <v>#REF!</v>
      </c>
      <c r="D122" s="20" t="e">
        <f>'РАЗДЕЛ 1(АМП)'!#REF!</f>
        <v>#REF!</v>
      </c>
      <c r="E122" s="20" t="e">
        <f>'РАЗДЕЛ 1(АМП)'!#REF!</f>
        <v>#REF!</v>
      </c>
      <c r="F122" s="40" t="e">
        <f>'РАЗДЕЛ 1(АМП)'!#REF!</f>
        <v>#REF!</v>
      </c>
      <c r="H122" s="20">
        <f t="shared" si="12"/>
        <v>490004</v>
      </c>
      <c r="J122" s="29">
        <f t="shared" si="13"/>
        <v>42767</v>
      </c>
    </row>
    <row r="123" spans="3:10">
      <c r="C123" s="20" t="e">
        <f>'РАЗДЕЛ 1(АМП)'!#REF!</f>
        <v>#REF!</v>
      </c>
      <c r="D123" s="20" t="e">
        <f>'РАЗДЕЛ 1(АМП)'!#REF!</f>
        <v>#REF!</v>
      </c>
      <c r="E123" s="20" t="e">
        <f>'РАЗДЕЛ 1(АМП)'!#REF!</f>
        <v>#REF!</v>
      </c>
      <c r="F123" s="40" t="e">
        <f>'РАЗДЕЛ 1(АМП)'!#REF!</f>
        <v>#REF!</v>
      </c>
      <c r="H123" s="20">
        <f t="shared" si="12"/>
        <v>490004</v>
      </c>
      <c r="J123" s="29">
        <f t="shared" si="13"/>
        <v>42767</v>
      </c>
    </row>
    <row r="124" spans="3:10">
      <c r="C124" s="20" t="e">
        <f>'РАЗДЕЛ 1(АМП)'!#REF!</f>
        <v>#REF!</v>
      </c>
      <c r="D124" s="20" t="e">
        <f>'РАЗДЕЛ 1(АМП)'!#REF!</f>
        <v>#REF!</v>
      </c>
      <c r="E124" s="20" t="e">
        <f>'РАЗДЕЛ 1(АМП)'!#REF!</f>
        <v>#REF!</v>
      </c>
      <c r="F124" s="40" t="e">
        <f>'РАЗДЕЛ 1(АМП)'!#REF!</f>
        <v>#REF!</v>
      </c>
      <c r="H124" s="20">
        <f t="shared" si="12"/>
        <v>490004</v>
      </c>
      <c r="J124" s="29">
        <f t="shared" si="13"/>
        <v>42767</v>
      </c>
    </row>
    <row r="125" spans="3:10">
      <c r="C125" s="20" t="e">
        <f>'РАЗДЕЛ 1(АМП)'!#REF!</f>
        <v>#REF!</v>
      </c>
      <c r="D125" s="20" t="e">
        <f>'РАЗДЕЛ 1(АМП)'!#REF!</f>
        <v>#REF!</v>
      </c>
      <c r="E125" s="20" t="e">
        <f>'РАЗДЕЛ 1(АМП)'!#REF!</f>
        <v>#REF!</v>
      </c>
      <c r="F125" s="40" t="e">
        <f>'РАЗДЕЛ 1(АМП)'!#REF!</f>
        <v>#REF!</v>
      </c>
      <c r="H125" s="20">
        <f t="shared" si="12"/>
        <v>490004</v>
      </c>
      <c r="J125" s="29">
        <f t="shared" si="13"/>
        <v>42767</v>
      </c>
    </row>
    <row r="126" spans="3:10">
      <c r="C126" s="20" t="e">
        <f>'РАЗДЕЛ 1(АМП)'!#REF!</f>
        <v>#REF!</v>
      </c>
      <c r="D126" s="20" t="e">
        <f>'РАЗДЕЛ 1(АМП)'!#REF!</f>
        <v>#REF!</v>
      </c>
      <c r="E126" s="20" t="e">
        <f>'РАЗДЕЛ 1(АМП)'!#REF!</f>
        <v>#REF!</v>
      </c>
      <c r="F126" s="40" t="e">
        <f>'РАЗДЕЛ 1(АМП)'!#REF!</f>
        <v>#REF!</v>
      </c>
      <c r="H126" s="20">
        <f t="shared" si="12"/>
        <v>490004</v>
      </c>
      <c r="J126" s="29">
        <f t="shared" si="13"/>
        <v>42767</v>
      </c>
    </row>
    <row r="127" spans="3:10">
      <c r="C127" s="20" t="e">
        <f>'РАЗДЕЛ 1(АМП)'!#REF!</f>
        <v>#REF!</v>
      </c>
      <c r="D127" s="20" t="e">
        <f>'РАЗДЕЛ 1(АМП)'!#REF!</f>
        <v>#REF!</v>
      </c>
      <c r="E127" s="20" t="e">
        <f>'РАЗДЕЛ 1(АМП)'!#REF!</f>
        <v>#REF!</v>
      </c>
      <c r="F127" s="40" t="e">
        <f>'РАЗДЕЛ 1(АМП)'!#REF!</f>
        <v>#REF!</v>
      </c>
      <c r="H127" s="20">
        <f t="shared" si="12"/>
        <v>490004</v>
      </c>
      <c r="J127" s="29">
        <f t="shared" si="13"/>
        <v>42767</v>
      </c>
    </row>
    <row r="128" spans="3:10">
      <c r="C128" s="20" t="e">
        <f>'РАЗДЕЛ 1(АМП)'!#REF!</f>
        <v>#REF!</v>
      </c>
      <c r="D128" s="20" t="e">
        <f>'РАЗДЕЛ 1(АМП)'!#REF!</f>
        <v>#REF!</v>
      </c>
      <c r="E128" s="20" t="e">
        <f>'РАЗДЕЛ 1(АМП)'!#REF!</f>
        <v>#REF!</v>
      </c>
      <c r="F128" s="40" t="e">
        <f>'РАЗДЕЛ 1(АМП)'!#REF!</f>
        <v>#REF!</v>
      </c>
      <c r="H128" s="20">
        <f t="shared" si="12"/>
        <v>490004</v>
      </c>
      <c r="J128" s="29">
        <f t="shared" si="13"/>
        <v>42767</v>
      </c>
    </row>
    <row r="129" spans="3:10">
      <c r="C129" s="20" t="e">
        <f>'РАЗДЕЛ 1(АМП)'!#REF!</f>
        <v>#REF!</v>
      </c>
      <c r="D129" s="20" t="e">
        <f>'РАЗДЕЛ 1(АМП)'!#REF!</f>
        <v>#REF!</v>
      </c>
      <c r="E129" s="20" t="e">
        <f>'РАЗДЕЛ 1(АМП)'!#REF!</f>
        <v>#REF!</v>
      </c>
      <c r="F129" s="40" t="e">
        <f>'РАЗДЕЛ 1(АМП)'!#REF!</f>
        <v>#REF!</v>
      </c>
      <c r="H129" s="20">
        <f t="shared" si="12"/>
        <v>490004</v>
      </c>
      <c r="J129" s="29">
        <f t="shared" si="13"/>
        <v>42767</v>
      </c>
    </row>
    <row r="130" spans="3:10">
      <c r="C130" s="20" t="e">
        <f>'РАЗДЕЛ 1(АМП)'!#REF!</f>
        <v>#REF!</v>
      </c>
      <c r="D130" s="20" t="e">
        <f>'РАЗДЕЛ 1(АМП)'!#REF!</f>
        <v>#REF!</v>
      </c>
      <c r="E130" s="20" t="e">
        <f>'РАЗДЕЛ 1(АМП)'!#REF!</f>
        <v>#REF!</v>
      </c>
      <c r="F130" s="40" t="e">
        <f>'РАЗДЕЛ 1(АМП)'!#REF!</f>
        <v>#REF!</v>
      </c>
      <c r="H130" s="20">
        <f t="shared" si="12"/>
        <v>490004</v>
      </c>
      <c r="J130" s="29">
        <f t="shared" si="13"/>
        <v>42767</v>
      </c>
    </row>
    <row r="131" spans="3:10">
      <c r="C131" s="20" t="e">
        <f>'РАЗДЕЛ 1(АМП)'!#REF!</f>
        <v>#REF!</v>
      </c>
      <c r="D131" s="20" t="e">
        <f>'РАЗДЕЛ 1(АМП)'!#REF!</f>
        <v>#REF!</v>
      </c>
      <c r="F131" s="40" t="e">
        <f>'РАЗДЕЛ 1(АМП)'!#REF!</f>
        <v>#REF!</v>
      </c>
      <c r="G131" s="20" t="e">
        <f>'РАЗДЕЛ 1(АМП)'!#REF!</f>
        <v>#REF!</v>
      </c>
      <c r="H131" s="20">
        <f t="shared" si="12"/>
        <v>490004</v>
      </c>
      <c r="J131" s="29">
        <f t="shared" si="13"/>
        <v>42767</v>
      </c>
    </row>
    <row r="132" spans="3:10">
      <c r="C132" s="20" t="e">
        <f>'РАЗДЕЛ 1(АМП)'!#REF!</f>
        <v>#REF!</v>
      </c>
      <c r="D132" s="20" t="e">
        <f>'РАЗДЕЛ 1(АМП)'!#REF!</f>
        <v>#REF!</v>
      </c>
      <c r="E132" s="20" t="e">
        <f>'РАЗДЕЛ 1(АМП)'!#REF!</f>
        <v>#REF!</v>
      </c>
      <c r="F132" s="40" t="e">
        <f>'РАЗДЕЛ 1(АМП)'!#REF!</f>
        <v>#REF!</v>
      </c>
      <c r="H132" s="20">
        <f t="shared" si="12"/>
        <v>490004</v>
      </c>
      <c r="J132" s="29">
        <f t="shared" si="13"/>
        <v>42767</v>
      </c>
    </row>
    <row r="133" spans="3:10">
      <c r="C133" s="20" t="e">
        <f>'РАЗДЕЛ 1(АМП)'!#REF!</f>
        <v>#REF!</v>
      </c>
      <c r="D133" s="20" t="e">
        <f>'РАЗДЕЛ 1(АМП)'!#REF!</f>
        <v>#REF!</v>
      </c>
      <c r="E133" s="20" t="e">
        <f>'РАЗДЕЛ 1(АМП)'!#REF!</f>
        <v>#REF!</v>
      </c>
      <c r="F133" s="40" t="e">
        <f>'РАЗДЕЛ 1(АМП)'!#REF!</f>
        <v>#REF!</v>
      </c>
      <c r="H133" s="20">
        <f t="shared" si="12"/>
        <v>490004</v>
      </c>
      <c r="J133" s="29">
        <f t="shared" si="13"/>
        <v>42767</v>
      </c>
    </row>
    <row r="134" spans="3:10">
      <c r="C134" s="20" t="e">
        <f>'РАЗДЕЛ 1(АМП)'!#REF!</f>
        <v>#REF!</v>
      </c>
      <c r="D134" s="20" t="e">
        <f>'РАЗДЕЛ 1(АМП)'!#REF!</f>
        <v>#REF!</v>
      </c>
      <c r="E134" s="20" t="e">
        <f>'РАЗДЕЛ 1(АМП)'!#REF!</f>
        <v>#REF!</v>
      </c>
      <c r="F134" s="40" t="e">
        <f>'РАЗДЕЛ 1(АМП)'!#REF!</f>
        <v>#REF!</v>
      </c>
      <c r="H134" s="20">
        <f t="shared" si="12"/>
        <v>490004</v>
      </c>
      <c r="J134" s="29">
        <f t="shared" si="13"/>
        <v>42767</v>
      </c>
    </row>
    <row r="135" spans="3:10">
      <c r="C135" s="20" t="e">
        <f>'РАЗДЕЛ 1(АМП)'!#REF!</f>
        <v>#REF!</v>
      </c>
      <c r="D135" s="20" t="e">
        <f>'РАЗДЕЛ 1(АМП)'!#REF!</f>
        <v>#REF!</v>
      </c>
      <c r="E135" s="20" t="e">
        <f>'РАЗДЕЛ 1(АМП)'!#REF!</f>
        <v>#REF!</v>
      </c>
      <c r="F135" s="40" t="e">
        <f>'РАЗДЕЛ 1(АМП)'!#REF!</f>
        <v>#REF!</v>
      </c>
      <c r="H135" s="20">
        <f t="shared" si="12"/>
        <v>490004</v>
      </c>
      <c r="J135" s="29">
        <f t="shared" si="13"/>
        <v>42767</v>
      </c>
    </row>
    <row r="136" spans="3:10">
      <c r="C136" s="20" t="e">
        <f>'РАЗДЕЛ 1(АМП)'!#REF!</f>
        <v>#REF!</v>
      </c>
      <c r="D136" s="20" t="e">
        <f>'РАЗДЕЛ 1(АМП)'!#REF!</f>
        <v>#REF!</v>
      </c>
      <c r="E136" s="20" t="e">
        <f>'РАЗДЕЛ 1(АМП)'!#REF!</f>
        <v>#REF!</v>
      </c>
      <c r="F136" s="40" t="e">
        <f>'РАЗДЕЛ 1(АМП)'!#REF!</f>
        <v>#REF!</v>
      </c>
      <c r="H136" s="20">
        <f t="shared" si="12"/>
        <v>490004</v>
      </c>
      <c r="J136" s="29">
        <f t="shared" si="13"/>
        <v>42767</v>
      </c>
    </row>
    <row r="137" spans="3:10">
      <c r="C137" s="20" t="e">
        <f>'РАЗДЕЛ 1(АМП)'!#REF!</f>
        <v>#REF!</v>
      </c>
      <c r="D137" s="20" t="e">
        <f>'РАЗДЕЛ 1(АМП)'!#REF!</f>
        <v>#REF!</v>
      </c>
      <c r="E137" s="20" t="e">
        <f>'РАЗДЕЛ 1(АМП)'!#REF!</f>
        <v>#REF!</v>
      </c>
      <c r="F137" s="40" t="e">
        <f>'РАЗДЕЛ 1(АМП)'!#REF!</f>
        <v>#REF!</v>
      </c>
      <c r="H137" s="20">
        <f t="shared" si="12"/>
        <v>490004</v>
      </c>
      <c r="J137" s="29">
        <f t="shared" si="13"/>
        <v>42767</v>
      </c>
    </row>
    <row r="138" spans="3:10">
      <c r="C138" s="20" t="e">
        <f>'РАЗДЕЛ 1(АМП)'!#REF!</f>
        <v>#REF!</v>
      </c>
      <c r="D138" s="20" t="e">
        <f>'РАЗДЕЛ 1(АМП)'!#REF!</f>
        <v>#REF!</v>
      </c>
      <c r="E138" s="20" t="e">
        <f>'РАЗДЕЛ 1(АМП)'!#REF!</f>
        <v>#REF!</v>
      </c>
      <c r="F138" s="40" t="e">
        <f>'РАЗДЕЛ 1(АМП)'!#REF!</f>
        <v>#REF!</v>
      </c>
      <c r="H138" s="20">
        <f t="shared" si="12"/>
        <v>490004</v>
      </c>
      <c r="J138" s="29">
        <f t="shared" si="13"/>
        <v>42767</v>
      </c>
    </row>
    <row r="139" spans="3:10">
      <c r="C139" s="20" t="e">
        <f>'РАЗДЕЛ 1(АМП)'!#REF!</f>
        <v>#REF!</v>
      </c>
      <c r="D139" s="20" t="e">
        <f>'РАЗДЕЛ 1(АМП)'!#REF!</f>
        <v>#REF!</v>
      </c>
      <c r="E139" s="20" t="e">
        <f>'РАЗДЕЛ 1(АМП)'!#REF!</f>
        <v>#REF!</v>
      </c>
      <c r="F139" s="40" t="e">
        <f>'РАЗДЕЛ 1(АМП)'!#REF!</f>
        <v>#REF!</v>
      </c>
      <c r="H139" s="20">
        <f t="shared" si="12"/>
        <v>490004</v>
      </c>
      <c r="J139" s="29">
        <f t="shared" si="13"/>
        <v>42767</v>
      </c>
    </row>
    <row r="140" spans="3:10">
      <c r="C140" s="20" t="e">
        <f>'РАЗДЕЛ 1(АМП)'!#REF!</f>
        <v>#REF!</v>
      </c>
      <c r="D140" s="20" t="e">
        <f>'РАЗДЕЛ 1(АМП)'!#REF!</f>
        <v>#REF!</v>
      </c>
      <c r="E140" s="20" t="e">
        <f>'РАЗДЕЛ 1(АМП)'!#REF!</f>
        <v>#REF!</v>
      </c>
      <c r="F140" s="40" t="e">
        <f>'РАЗДЕЛ 1(АМП)'!#REF!</f>
        <v>#REF!</v>
      </c>
      <c r="H140" s="20">
        <f t="shared" si="12"/>
        <v>490004</v>
      </c>
      <c r="J140" s="29">
        <f t="shared" si="13"/>
        <v>42767</v>
      </c>
    </row>
    <row r="141" spans="3:10">
      <c r="C141" s="20" t="e">
        <f>'РАЗДЕЛ 1(АМП)'!#REF!</f>
        <v>#REF!</v>
      </c>
      <c r="D141" s="20" t="e">
        <f>'РАЗДЕЛ 1(АМП)'!#REF!</f>
        <v>#REF!</v>
      </c>
      <c r="E141" s="20" t="e">
        <f>'РАЗДЕЛ 1(АМП)'!#REF!</f>
        <v>#REF!</v>
      </c>
      <c r="F141" s="40" t="e">
        <f>'РАЗДЕЛ 1(АМП)'!#REF!</f>
        <v>#REF!</v>
      </c>
      <c r="H141" s="20">
        <f t="shared" ref="H141:H162" si="14">H140</f>
        <v>490004</v>
      </c>
      <c r="J141" s="29">
        <f t="shared" ref="J141:J162" si="15">J140</f>
        <v>42767</v>
      </c>
    </row>
    <row r="142" spans="3:10">
      <c r="C142" s="20" t="e">
        <f>'РАЗДЕЛ 1(АМП)'!#REF!</f>
        <v>#REF!</v>
      </c>
      <c r="D142" s="20" t="e">
        <f>'РАЗДЕЛ 1(АМП)'!#REF!</f>
        <v>#REF!</v>
      </c>
      <c r="E142" s="20" t="e">
        <f>'РАЗДЕЛ 1(АМП)'!#REF!</f>
        <v>#REF!</v>
      </c>
      <c r="F142" s="40" t="e">
        <f>'РАЗДЕЛ 1(АМП)'!#REF!</f>
        <v>#REF!</v>
      </c>
      <c r="H142" s="20">
        <f t="shared" si="14"/>
        <v>490004</v>
      </c>
      <c r="J142" s="29">
        <f t="shared" si="15"/>
        <v>42767</v>
      </c>
    </row>
    <row r="143" spans="3:10">
      <c r="C143" s="20" t="e">
        <f>'РАЗДЕЛ 1(АМП)'!#REF!</f>
        <v>#REF!</v>
      </c>
      <c r="D143" s="20" t="e">
        <f>'РАЗДЕЛ 1(АМП)'!#REF!</f>
        <v>#REF!</v>
      </c>
      <c r="E143" s="20" t="e">
        <f>'РАЗДЕЛ 1(АМП)'!#REF!</f>
        <v>#REF!</v>
      </c>
      <c r="F143" s="40" t="e">
        <f>'РАЗДЕЛ 1(АМП)'!#REF!</f>
        <v>#REF!</v>
      </c>
      <c r="H143" s="20">
        <f t="shared" si="14"/>
        <v>490004</v>
      </c>
      <c r="J143" s="29">
        <f t="shared" si="15"/>
        <v>42767</v>
      </c>
    </row>
    <row r="144" spans="3:10">
      <c r="C144" s="20" t="e">
        <f>'РАЗДЕЛ 1(АМП)'!#REF!</f>
        <v>#REF!</v>
      </c>
      <c r="D144" s="20" t="e">
        <f>'РАЗДЕЛ 1(АМП)'!#REF!</f>
        <v>#REF!</v>
      </c>
      <c r="E144" s="20" t="e">
        <f>'РАЗДЕЛ 1(АМП)'!#REF!</f>
        <v>#REF!</v>
      </c>
      <c r="F144" s="40" t="e">
        <f>'РАЗДЕЛ 1(АМП)'!#REF!</f>
        <v>#REF!</v>
      </c>
      <c r="H144" s="20">
        <f t="shared" si="14"/>
        <v>490004</v>
      </c>
      <c r="J144" s="29">
        <f t="shared" si="15"/>
        <v>42767</v>
      </c>
    </row>
    <row r="145" spans="3:10">
      <c r="C145" s="20" t="e">
        <f>'РАЗДЕЛ 1(АМП)'!#REF!</f>
        <v>#REF!</v>
      </c>
      <c r="D145" s="20" t="e">
        <f>'РАЗДЕЛ 1(АМП)'!#REF!</f>
        <v>#REF!</v>
      </c>
      <c r="E145" s="20" t="e">
        <f>'РАЗДЕЛ 1(АМП)'!#REF!</f>
        <v>#REF!</v>
      </c>
      <c r="F145" s="40" t="e">
        <f>'РАЗДЕЛ 1(АМП)'!#REF!</f>
        <v>#REF!</v>
      </c>
      <c r="H145" s="20">
        <f t="shared" si="14"/>
        <v>490004</v>
      </c>
      <c r="J145" s="29">
        <f t="shared" si="15"/>
        <v>42767</v>
      </c>
    </row>
    <row r="146" spans="3:10">
      <c r="C146" s="20" t="e">
        <f>'РАЗДЕЛ 1(АМП)'!#REF!</f>
        <v>#REF!</v>
      </c>
      <c r="D146" s="20" t="e">
        <f>'РАЗДЕЛ 1(АМП)'!#REF!</f>
        <v>#REF!</v>
      </c>
      <c r="E146" s="20" t="e">
        <f>'РАЗДЕЛ 1(АМП)'!#REF!</f>
        <v>#REF!</v>
      </c>
      <c r="F146" s="40" t="e">
        <f>'РАЗДЕЛ 1(АМП)'!#REF!</f>
        <v>#REF!</v>
      </c>
      <c r="H146" s="20">
        <f t="shared" si="14"/>
        <v>490004</v>
      </c>
      <c r="J146" s="29">
        <f t="shared" si="15"/>
        <v>42767</v>
      </c>
    </row>
    <row r="147" spans="3:10">
      <c r="C147" s="20" t="e">
        <f>'РАЗДЕЛ 1(АМП)'!#REF!</f>
        <v>#REF!</v>
      </c>
      <c r="D147" s="20" t="e">
        <f>'РАЗДЕЛ 1(АМП)'!#REF!</f>
        <v>#REF!</v>
      </c>
      <c r="E147" s="20" t="e">
        <f>'РАЗДЕЛ 1(АМП)'!#REF!</f>
        <v>#REF!</v>
      </c>
      <c r="F147" s="40" t="e">
        <f>'РАЗДЕЛ 1(АМП)'!#REF!</f>
        <v>#REF!</v>
      </c>
      <c r="H147" s="20">
        <f t="shared" si="14"/>
        <v>490004</v>
      </c>
      <c r="J147" s="29">
        <f t="shared" si="15"/>
        <v>42767</v>
      </c>
    </row>
    <row r="148" spans="3:10">
      <c r="C148" s="20" t="e">
        <f>'РАЗДЕЛ 1(АМП)'!#REF!</f>
        <v>#REF!</v>
      </c>
      <c r="D148" s="20" t="e">
        <f>'РАЗДЕЛ 1(АМП)'!#REF!</f>
        <v>#REF!</v>
      </c>
      <c r="E148" s="20" t="e">
        <f>'РАЗДЕЛ 1(АМП)'!#REF!</f>
        <v>#REF!</v>
      </c>
      <c r="F148" s="40" t="e">
        <f>'РАЗДЕЛ 1(АМП)'!#REF!</f>
        <v>#REF!</v>
      </c>
      <c r="H148" s="20">
        <f t="shared" si="14"/>
        <v>490004</v>
      </c>
      <c r="J148" s="29">
        <f t="shared" si="15"/>
        <v>42767</v>
      </c>
    </row>
    <row r="149" spans="3:10">
      <c r="C149" s="20" t="e">
        <f>'РАЗДЕЛ 1(АМП)'!#REF!</f>
        <v>#REF!</v>
      </c>
      <c r="D149" s="20" t="e">
        <f>'РАЗДЕЛ 1(АМП)'!#REF!</f>
        <v>#REF!</v>
      </c>
      <c r="E149" s="20" t="e">
        <f>'РАЗДЕЛ 1(АМП)'!#REF!</f>
        <v>#REF!</v>
      </c>
      <c r="F149" s="40" t="e">
        <f>'РАЗДЕЛ 1(АМП)'!#REF!</f>
        <v>#REF!</v>
      </c>
      <c r="H149" s="20">
        <f t="shared" si="14"/>
        <v>490004</v>
      </c>
      <c r="J149" s="29">
        <f t="shared" si="15"/>
        <v>42767</v>
      </c>
    </row>
    <row r="150" spans="3:10">
      <c r="C150" s="20" t="e">
        <f>'РАЗДЕЛ 1(АМП)'!#REF!</f>
        <v>#REF!</v>
      </c>
      <c r="D150" s="20" t="e">
        <f>'РАЗДЕЛ 1(АМП)'!#REF!</f>
        <v>#REF!</v>
      </c>
      <c r="E150" s="20" t="e">
        <f>'РАЗДЕЛ 1(АМП)'!#REF!</f>
        <v>#REF!</v>
      </c>
      <c r="F150" s="40" t="e">
        <f>'РАЗДЕЛ 1(АМП)'!#REF!</f>
        <v>#REF!</v>
      </c>
      <c r="H150" s="20">
        <f t="shared" si="14"/>
        <v>490004</v>
      </c>
      <c r="J150" s="29">
        <f t="shared" si="15"/>
        <v>42767</v>
      </c>
    </row>
    <row r="151" spans="3:10">
      <c r="C151" s="20" t="e">
        <f>'РАЗДЕЛ 1(АМП)'!#REF!</f>
        <v>#REF!</v>
      </c>
      <c r="D151" s="20" t="e">
        <f>'РАЗДЕЛ 1(АМП)'!#REF!</f>
        <v>#REF!</v>
      </c>
      <c r="E151" s="20" t="e">
        <f>'РАЗДЕЛ 1(АМП)'!#REF!</f>
        <v>#REF!</v>
      </c>
      <c r="F151" s="40" t="e">
        <f>'РАЗДЕЛ 1(АМП)'!#REF!</f>
        <v>#REF!</v>
      </c>
      <c r="H151" s="20">
        <f t="shared" si="14"/>
        <v>490004</v>
      </c>
      <c r="J151" s="29">
        <f t="shared" si="15"/>
        <v>42767</v>
      </c>
    </row>
    <row r="152" spans="3:10">
      <c r="C152" s="20" t="e">
        <f>'РАЗДЕЛ 1(АМП)'!#REF!</f>
        <v>#REF!</v>
      </c>
      <c r="D152" s="20" t="e">
        <f>'РАЗДЕЛ 1(АМП)'!#REF!</f>
        <v>#REF!</v>
      </c>
      <c r="E152" s="20" t="e">
        <f>'РАЗДЕЛ 1(АМП)'!#REF!</f>
        <v>#REF!</v>
      </c>
      <c r="F152" s="40" t="e">
        <f>'РАЗДЕЛ 1(АМП)'!#REF!</f>
        <v>#REF!</v>
      </c>
      <c r="H152" s="20">
        <f t="shared" si="14"/>
        <v>490004</v>
      </c>
      <c r="J152" s="29">
        <f t="shared" si="15"/>
        <v>42767</v>
      </c>
    </row>
    <row r="153" spans="3:10">
      <c r="C153" s="20" t="e">
        <f>'РАЗДЕЛ 1(АМП)'!#REF!</f>
        <v>#REF!</v>
      </c>
      <c r="D153" s="20" t="e">
        <f>'РАЗДЕЛ 1(АМП)'!#REF!</f>
        <v>#REF!</v>
      </c>
      <c r="F153" s="40" t="e">
        <f>'РАЗДЕЛ 1(АМП)'!#REF!</f>
        <v>#REF!</v>
      </c>
      <c r="G153" s="20" t="e">
        <f>'РАЗДЕЛ 1(АМП)'!#REF!</f>
        <v>#REF!</v>
      </c>
      <c r="H153" s="20">
        <f t="shared" si="14"/>
        <v>490004</v>
      </c>
      <c r="J153" s="29">
        <f t="shared" si="15"/>
        <v>42767</v>
      </c>
    </row>
    <row r="154" spans="3:10">
      <c r="C154" s="20" t="e">
        <f>'РАЗДЕЛ 1(АМП)'!#REF!</f>
        <v>#REF!</v>
      </c>
      <c r="D154" s="20" t="e">
        <f>'РАЗДЕЛ 1(АМП)'!#REF!</f>
        <v>#REF!</v>
      </c>
      <c r="E154" s="20" t="e">
        <f>'РАЗДЕЛ 1(АМП)'!#REF!</f>
        <v>#REF!</v>
      </c>
      <c r="F154" s="40" t="e">
        <f>'РАЗДЕЛ 1(АМП)'!#REF!</f>
        <v>#REF!</v>
      </c>
      <c r="H154" s="20">
        <f t="shared" si="14"/>
        <v>490004</v>
      </c>
      <c r="J154" s="29">
        <f t="shared" si="15"/>
        <v>42767</v>
      </c>
    </row>
    <row r="155" spans="3:10">
      <c r="C155" s="20" t="e">
        <f>'РАЗДЕЛ 1(АМП)'!#REF!</f>
        <v>#REF!</v>
      </c>
      <c r="D155" s="20" t="e">
        <f>'РАЗДЕЛ 1(АМП)'!#REF!</f>
        <v>#REF!</v>
      </c>
      <c r="E155" s="20" t="e">
        <f>'РАЗДЕЛ 1(АМП)'!#REF!</f>
        <v>#REF!</v>
      </c>
      <c r="F155" s="40" t="e">
        <f>'РАЗДЕЛ 1(АМП)'!#REF!</f>
        <v>#REF!</v>
      </c>
      <c r="H155" s="20">
        <f t="shared" si="14"/>
        <v>490004</v>
      </c>
      <c r="J155" s="29">
        <f t="shared" si="15"/>
        <v>42767</v>
      </c>
    </row>
    <row r="156" spans="3:10">
      <c r="C156" s="20" t="e">
        <f>'РАЗДЕЛ 1(АМП)'!#REF!</f>
        <v>#REF!</v>
      </c>
      <c r="D156" s="20" t="e">
        <f>'РАЗДЕЛ 1(АМП)'!#REF!</f>
        <v>#REF!</v>
      </c>
      <c r="E156" s="20" t="e">
        <f>'РАЗДЕЛ 1(АМП)'!#REF!</f>
        <v>#REF!</v>
      </c>
      <c r="F156" s="40" t="e">
        <f>'РАЗДЕЛ 1(АМП)'!#REF!</f>
        <v>#REF!</v>
      </c>
      <c r="H156" s="20">
        <f t="shared" si="14"/>
        <v>490004</v>
      </c>
      <c r="J156" s="29">
        <f t="shared" si="15"/>
        <v>42767</v>
      </c>
    </row>
    <row r="157" spans="3:10">
      <c r="C157" s="20" t="e">
        <f>'РАЗДЕЛ 1(АМП)'!#REF!</f>
        <v>#REF!</v>
      </c>
      <c r="D157" s="20" t="e">
        <f>'РАЗДЕЛ 1(АМП)'!#REF!</f>
        <v>#REF!</v>
      </c>
      <c r="E157" s="20" t="e">
        <f>'РАЗДЕЛ 1(АМП)'!#REF!</f>
        <v>#REF!</v>
      </c>
      <c r="F157" s="40" t="e">
        <f>'РАЗДЕЛ 1(АМП)'!#REF!</f>
        <v>#REF!</v>
      </c>
      <c r="H157" s="20">
        <f t="shared" si="14"/>
        <v>490004</v>
      </c>
      <c r="J157" s="29">
        <f t="shared" si="15"/>
        <v>42767</v>
      </c>
    </row>
    <row r="158" spans="3:10">
      <c r="C158" s="20" t="e">
        <f>'РАЗДЕЛ 1(АМП)'!#REF!</f>
        <v>#REF!</v>
      </c>
      <c r="D158" s="20" t="e">
        <f>'РАЗДЕЛ 1(АМП)'!#REF!</f>
        <v>#REF!</v>
      </c>
      <c r="E158" s="20" t="e">
        <f>'РАЗДЕЛ 1(АМП)'!#REF!</f>
        <v>#REF!</v>
      </c>
      <c r="F158" s="40" t="e">
        <f>'РАЗДЕЛ 1(АМП)'!#REF!</f>
        <v>#REF!</v>
      </c>
      <c r="H158" s="20">
        <f t="shared" si="14"/>
        <v>490004</v>
      </c>
      <c r="J158" s="29">
        <f t="shared" si="15"/>
        <v>42767</v>
      </c>
    </row>
    <row r="159" spans="3:10">
      <c r="C159" s="20" t="e">
        <f>'РАЗДЕЛ 1(АМП)'!#REF!</f>
        <v>#REF!</v>
      </c>
      <c r="D159" s="20" t="e">
        <f>'РАЗДЕЛ 1(АМП)'!#REF!</f>
        <v>#REF!</v>
      </c>
      <c r="E159" s="20" t="e">
        <f>'РАЗДЕЛ 1(АМП)'!#REF!</f>
        <v>#REF!</v>
      </c>
      <c r="F159" s="40" t="e">
        <f>'РАЗДЕЛ 1(АМП)'!#REF!</f>
        <v>#REF!</v>
      </c>
      <c r="H159" s="20">
        <f t="shared" si="14"/>
        <v>490004</v>
      </c>
      <c r="J159" s="29">
        <f t="shared" si="15"/>
        <v>42767</v>
      </c>
    </row>
    <row r="160" spans="3:10">
      <c r="C160" s="20" t="e">
        <f>'РАЗДЕЛ 1(АМП)'!#REF!</f>
        <v>#REF!</v>
      </c>
      <c r="D160" s="20" t="e">
        <f>'РАЗДЕЛ 1(АМП)'!#REF!</f>
        <v>#REF!</v>
      </c>
      <c r="E160" s="20" t="e">
        <f>'РАЗДЕЛ 1(АМП)'!#REF!</f>
        <v>#REF!</v>
      </c>
      <c r="F160" s="40" t="e">
        <f>'РАЗДЕЛ 1(АМП)'!#REF!</f>
        <v>#REF!</v>
      </c>
      <c r="H160" s="20">
        <f t="shared" si="14"/>
        <v>490004</v>
      </c>
      <c r="J160" s="29">
        <f t="shared" si="15"/>
        <v>42767</v>
      </c>
    </row>
    <row r="161" spans="3:10">
      <c r="C161" s="20" t="e">
        <f>'РАЗДЕЛ 1(АМП)'!#REF!</f>
        <v>#REF!</v>
      </c>
      <c r="D161" s="20" t="e">
        <f>'РАЗДЕЛ 1(АМП)'!#REF!</f>
        <v>#REF!</v>
      </c>
      <c r="E161" s="20" t="e">
        <f>'РАЗДЕЛ 1(АМП)'!#REF!</f>
        <v>#REF!</v>
      </c>
      <c r="F161" s="40" t="e">
        <f>'РАЗДЕЛ 1(АМП)'!#REF!</f>
        <v>#REF!</v>
      </c>
      <c r="H161" s="20">
        <f t="shared" si="14"/>
        <v>490004</v>
      </c>
      <c r="J161" s="29">
        <f t="shared" si="15"/>
        <v>42767</v>
      </c>
    </row>
    <row r="162" spans="3:10">
      <c r="C162" s="20" t="e">
        <f>'РАЗДЕЛ 1(АМП)'!#REF!</f>
        <v>#REF!</v>
      </c>
      <c r="D162" s="20" t="e">
        <f>'РАЗДЕЛ 1(АМП)'!#REF!</f>
        <v>#REF!</v>
      </c>
      <c r="E162" s="20" t="e">
        <f>'РАЗДЕЛ 1(АМП)'!#REF!</f>
        <v>#REF!</v>
      </c>
      <c r="F162" s="40" t="e">
        <f>'РАЗДЕЛ 1(АМП)'!#REF!</f>
        <v>#REF!</v>
      </c>
      <c r="H162" s="20">
        <f t="shared" si="14"/>
        <v>490004</v>
      </c>
      <c r="J162" s="29">
        <f t="shared" si="15"/>
        <v>42767</v>
      </c>
    </row>
    <row r="163" spans="3:10">
      <c r="C163" s="20" t="e">
        <f>'РАЗДЕЛ 2-а (КС - КПГ)'!#REF!</f>
        <v>#REF!</v>
      </c>
      <c r="D163" s="20" t="e">
        <f>'РАЗДЕЛ 2-а (КС - КПГ)'!#REF!</f>
        <v>#REF!</v>
      </c>
      <c r="F163" s="40" t="e">
        <f>'РАЗДЕЛ 2-а (КС - КПГ)'!#REF!</f>
        <v>#REF!</v>
      </c>
      <c r="G163" s="20" t="e">
        <f>'РАЗДЕЛ 2-а (КС - КПГ)'!#REF!</f>
        <v>#REF!</v>
      </c>
      <c r="H163" s="20">
        <f t="shared" ref="H163:H173" si="16">H162</f>
        <v>490004</v>
      </c>
      <c r="I163" s="40" t="e">
        <f>'РАЗДЕЛ 2-а (КС - КПГ)'!#REF!</f>
        <v>#REF!</v>
      </c>
      <c r="J163" s="29">
        <f t="shared" ref="J163:J173" si="17">J162</f>
        <v>42767</v>
      </c>
    </row>
    <row r="164" spans="3:10">
      <c r="C164" s="20" t="e">
        <f>'РАЗДЕЛ 2-а (КС - КПГ)'!#REF!</f>
        <v>#REF!</v>
      </c>
      <c r="D164" s="20" t="e">
        <f>'РАЗДЕЛ 2-а (КС - КПГ)'!#REF!</f>
        <v>#REF!</v>
      </c>
      <c r="E164" s="20" t="e">
        <f>'РАЗДЕЛ 2-а (КС - КПГ)'!#REF!</f>
        <v>#REF!</v>
      </c>
      <c r="F164" s="40" t="e">
        <f>'РАЗДЕЛ 2-а (КС - КПГ)'!#REF!</f>
        <v>#REF!</v>
      </c>
      <c r="H164" s="20">
        <f t="shared" si="16"/>
        <v>490004</v>
      </c>
      <c r="I164" s="40" t="e">
        <f>'РАЗДЕЛ 2-а (КС - КПГ)'!#REF!</f>
        <v>#REF!</v>
      </c>
      <c r="J164" s="29">
        <f t="shared" si="17"/>
        <v>42767</v>
      </c>
    </row>
    <row r="165" spans="3:10">
      <c r="C165" s="20" t="e">
        <f>'РАЗДЕЛ 2-а (КС - КПГ)'!#REF!</f>
        <v>#REF!</v>
      </c>
      <c r="D165" s="20" t="e">
        <f>'РАЗДЕЛ 2-а (КС - КПГ)'!#REF!</f>
        <v>#REF!</v>
      </c>
      <c r="E165" s="20" t="e">
        <f>'РАЗДЕЛ 2-а (КС - КПГ)'!#REF!</f>
        <v>#REF!</v>
      </c>
      <c r="F165" s="40" t="e">
        <f>'РАЗДЕЛ 2-а (КС - КПГ)'!#REF!</f>
        <v>#REF!</v>
      </c>
      <c r="H165" s="20">
        <f t="shared" si="16"/>
        <v>490004</v>
      </c>
      <c r="I165" s="40" t="e">
        <f>'РАЗДЕЛ 2-а (КС - КПГ)'!#REF!</f>
        <v>#REF!</v>
      </c>
      <c r="J165" s="29">
        <f t="shared" si="17"/>
        <v>42767</v>
      </c>
    </row>
    <row r="166" spans="3:10">
      <c r="C166" s="20" t="e">
        <f>'РАЗДЕЛ 2-а (КС - КПГ)'!#REF!</f>
        <v>#REF!</v>
      </c>
      <c r="D166" s="20" t="e">
        <f>'РАЗДЕЛ 2-а (КС - КПГ)'!#REF!</f>
        <v>#REF!</v>
      </c>
      <c r="E166" s="20" t="e">
        <f>'РАЗДЕЛ 2-а (КС - КПГ)'!#REF!</f>
        <v>#REF!</v>
      </c>
      <c r="F166" s="40" t="e">
        <f>'РАЗДЕЛ 2-а (КС - КПГ)'!#REF!</f>
        <v>#REF!</v>
      </c>
      <c r="H166" s="20">
        <f t="shared" si="16"/>
        <v>490004</v>
      </c>
      <c r="I166" s="40" t="e">
        <f>'РАЗДЕЛ 2-а (КС - КПГ)'!#REF!</f>
        <v>#REF!</v>
      </c>
      <c r="J166" s="29">
        <f t="shared" si="17"/>
        <v>42767</v>
      </c>
    </row>
    <row r="167" spans="3:10">
      <c r="C167" s="20" t="e">
        <f>'РАЗДЕЛ 2-а (КС - КПГ)'!#REF!</f>
        <v>#REF!</v>
      </c>
      <c r="D167" s="20" t="e">
        <f>'РАЗДЕЛ 2-а (КС - КПГ)'!#REF!</f>
        <v>#REF!</v>
      </c>
      <c r="E167" s="20" t="e">
        <f>'РАЗДЕЛ 2-а (КС - КПГ)'!#REF!</f>
        <v>#REF!</v>
      </c>
      <c r="F167" s="40" t="e">
        <f>'РАЗДЕЛ 2-а (КС - КПГ)'!#REF!</f>
        <v>#REF!</v>
      </c>
      <c r="H167" s="20">
        <f t="shared" si="16"/>
        <v>490004</v>
      </c>
      <c r="I167" s="40" t="e">
        <f>'РАЗДЕЛ 2-а (КС - КПГ)'!#REF!</f>
        <v>#REF!</v>
      </c>
      <c r="J167" s="29">
        <f t="shared" si="17"/>
        <v>42767</v>
      </c>
    </row>
    <row r="168" spans="3:10">
      <c r="C168" s="20" t="e">
        <f>'РАЗДЕЛ 2-а (КС - КПГ)'!#REF!</f>
        <v>#REF!</v>
      </c>
      <c r="D168" s="20" t="e">
        <f>'РАЗДЕЛ 2-а (КС - КПГ)'!#REF!</f>
        <v>#REF!</v>
      </c>
      <c r="E168" s="20" t="e">
        <f>'РАЗДЕЛ 2-а (КС - КПГ)'!#REF!</f>
        <v>#REF!</v>
      </c>
      <c r="F168" s="40" t="e">
        <f>'РАЗДЕЛ 2-а (КС - КПГ)'!#REF!</f>
        <v>#REF!</v>
      </c>
      <c r="H168" s="20">
        <f t="shared" si="16"/>
        <v>490004</v>
      </c>
      <c r="I168" s="40" t="e">
        <f>'РАЗДЕЛ 2-а (КС - КПГ)'!#REF!</f>
        <v>#REF!</v>
      </c>
      <c r="J168" s="29">
        <f t="shared" si="17"/>
        <v>42767</v>
      </c>
    </row>
    <row r="169" spans="3:10">
      <c r="C169" s="20" t="e">
        <f>'РАЗДЕЛ 3-а (ДС - КПГ) '!#REF!</f>
        <v>#REF!</v>
      </c>
      <c r="D169" s="20" t="e">
        <f>'РАЗДЕЛ 3-а (ДС - КПГ) '!#REF!</f>
        <v>#REF!</v>
      </c>
      <c r="F169" s="40" t="e">
        <f>'РАЗДЕЛ 3-а (ДС - КПГ) '!#REF!</f>
        <v>#REF!</v>
      </c>
      <c r="G169" s="20" t="e">
        <f>'РАЗДЕЛ 3-а (ДС - КПГ) '!#REF!</f>
        <v>#REF!</v>
      </c>
      <c r="H169" s="20">
        <f t="shared" si="16"/>
        <v>490004</v>
      </c>
      <c r="I169" s="40" t="e">
        <f>'РАЗДЕЛ 3-а (ДС - КПГ) '!#REF!</f>
        <v>#REF!</v>
      </c>
      <c r="J169" s="29">
        <f t="shared" si="17"/>
        <v>42767</v>
      </c>
    </row>
    <row r="170" spans="3:10">
      <c r="C170" s="20" t="e">
        <f>'РАЗДЕЛ 3-а (ДС - КПГ) '!#REF!</f>
        <v>#REF!</v>
      </c>
      <c r="D170" s="20" t="e">
        <f>'РАЗДЕЛ 3-а (ДС - КПГ) '!#REF!</f>
        <v>#REF!</v>
      </c>
      <c r="E170" s="20" t="e">
        <f>'РАЗДЕЛ 3-а (ДС - КПГ) '!#REF!</f>
        <v>#REF!</v>
      </c>
      <c r="F170" s="40" t="e">
        <f>'РАЗДЕЛ 3-а (ДС - КПГ) '!#REF!</f>
        <v>#REF!</v>
      </c>
      <c r="H170" s="20">
        <f t="shared" si="16"/>
        <v>490004</v>
      </c>
      <c r="I170" s="40" t="e">
        <f>'РАЗДЕЛ 3-а (ДС - КПГ) '!#REF!</f>
        <v>#REF!</v>
      </c>
      <c r="J170" s="29">
        <f t="shared" si="17"/>
        <v>42767</v>
      </c>
    </row>
    <row r="171" spans="3:10">
      <c r="C171" s="20" t="e">
        <f>'РАЗДЕЛ 3-а (ДС - КПГ) '!#REF!</f>
        <v>#REF!</v>
      </c>
      <c r="D171" s="20" t="e">
        <f>'РАЗДЕЛ 3-а (ДС - КПГ) '!#REF!</f>
        <v>#REF!</v>
      </c>
      <c r="E171" s="20" t="e">
        <f>'РАЗДЕЛ 3-а (ДС - КПГ) '!#REF!</f>
        <v>#REF!</v>
      </c>
      <c r="F171" s="40" t="e">
        <f>'РАЗДЕЛ 3-а (ДС - КПГ) '!#REF!</f>
        <v>#REF!</v>
      </c>
      <c r="H171" s="20">
        <f t="shared" si="16"/>
        <v>490004</v>
      </c>
      <c r="I171" s="40" t="e">
        <f>'РАЗДЕЛ 3-а (ДС - КПГ) '!#REF!</f>
        <v>#REF!</v>
      </c>
      <c r="J171" s="29">
        <f t="shared" si="17"/>
        <v>42767</v>
      </c>
    </row>
    <row r="172" spans="3:10">
      <c r="C172" s="20" t="e">
        <f>'РАЗДЕЛ 3-а (ДС - КПГ) '!#REF!</f>
        <v>#REF!</v>
      </c>
      <c r="D172" s="20" t="e">
        <f>'РАЗДЕЛ 3-а (ДС - КПГ) '!#REF!</f>
        <v>#REF!</v>
      </c>
      <c r="E172" s="20" t="e">
        <f>'РАЗДЕЛ 3-а (ДС - КПГ) '!#REF!</f>
        <v>#REF!</v>
      </c>
      <c r="F172" s="40" t="e">
        <f>'РАЗДЕЛ 3-а (ДС - КПГ) '!#REF!</f>
        <v>#REF!</v>
      </c>
      <c r="H172" s="20">
        <f t="shared" si="16"/>
        <v>490004</v>
      </c>
      <c r="I172" s="40" t="e">
        <f>'РАЗДЕЛ 3-а (ДС - КПГ) '!#REF!</f>
        <v>#REF!</v>
      </c>
      <c r="J172" s="29">
        <f t="shared" si="17"/>
        <v>42767</v>
      </c>
    </row>
    <row r="173" spans="3:10">
      <c r="C173" s="20" t="e">
        <f>'РАЗДЕЛ 3-а (ДС - КПГ) '!#REF!</f>
        <v>#REF!</v>
      </c>
      <c r="D173" s="20" t="e">
        <f>'РАЗДЕЛ 3-а (ДС - КПГ) '!#REF!</f>
        <v>#REF!</v>
      </c>
      <c r="E173" s="20" t="e">
        <f>'РАЗДЕЛ 3-а (ДС - КПГ) '!#REF!</f>
        <v>#REF!</v>
      </c>
      <c r="F173" s="40" t="e">
        <f>'РАЗДЕЛ 3-а (ДС - КПГ) '!#REF!</f>
        <v>#REF!</v>
      </c>
      <c r="H173" s="20">
        <f t="shared" si="16"/>
        <v>490004</v>
      </c>
      <c r="I173" s="40" t="e">
        <f>'РАЗДЕЛ 3-а (ДС - КПГ) '!#REF!</f>
        <v>#REF!</v>
      </c>
      <c r="J173" s="29">
        <f t="shared" si="17"/>
        <v>42767</v>
      </c>
    </row>
    <row r="174" spans="3:10">
      <c r="C174" s="20" t="e">
        <f>'РАЗДЕЛ 4 (СМП) '!#REF!</f>
        <v>#REF!</v>
      </c>
      <c r="D174" s="20" t="e">
        <f>'РАЗДЕЛ 4 (СМП) '!#REF!</f>
        <v>#REF!</v>
      </c>
      <c r="E174" s="20" t="e">
        <f>'РАЗДЕЛ 4 (СМП) '!#REF!</f>
        <v>#REF!</v>
      </c>
      <c r="F174" s="40" t="e">
        <f>'РАЗДЕЛ 4 (СМП) '!#REF!</f>
        <v>#REF!</v>
      </c>
      <c r="H174" s="20">
        <f t="shared" ref="H174" si="18">H173</f>
        <v>490004</v>
      </c>
      <c r="J174" s="29">
        <f t="shared" ref="J174:J176" si="19">J173</f>
        <v>42767</v>
      </c>
    </row>
    <row r="175" spans="3:10">
      <c r="C175" s="20" t="e">
        <f>'РАЗДЕЛ 1(АМП)'!#REF!</f>
        <v>#REF!</v>
      </c>
      <c r="D175" s="20" t="e">
        <f>'РАЗДЕЛ 1(АМП)'!#REF!</f>
        <v>#REF!</v>
      </c>
      <c r="E175" s="20" t="e">
        <f>'РАЗДЕЛ 1(АМП)'!#REF!</f>
        <v>#REF!</v>
      </c>
      <c r="F175" s="40" t="e">
        <f>'РАЗДЕЛ 1(АМП)'!#REF!</f>
        <v>#REF!</v>
      </c>
      <c r="H175" s="20">
        <v>490005</v>
      </c>
      <c r="J175" s="29">
        <f t="shared" si="19"/>
        <v>42767</v>
      </c>
    </row>
    <row r="176" spans="3:10">
      <c r="C176" s="20" t="e">
        <f>'РАЗДЕЛ 1(АМП)'!#REF!</f>
        <v>#REF!</v>
      </c>
      <c r="D176" s="20" t="e">
        <f>'РАЗДЕЛ 1(АМП)'!#REF!</f>
        <v>#REF!</v>
      </c>
      <c r="F176" s="40" t="e">
        <f>'РАЗДЕЛ 1(АМП)'!#REF!</f>
        <v>#REF!</v>
      </c>
      <c r="G176" s="20" t="e">
        <f>'РАЗДЕЛ 1(АМП)'!#REF!</f>
        <v>#REF!</v>
      </c>
      <c r="H176" s="20">
        <f>H175</f>
        <v>490005</v>
      </c>
      <c r="J176" s="29">
        <f t="shared" si="19"/>
        <v>42767</v>
      </c>
    </row>
    <row r="177" spans="3:10">
      <c r="C177" s="20" t="e">
        <f>'РАЗДЕЛ 1(АМП)'!#REF!</f>
        <v>#REF!</v>
      </c>
      <c r="D177" s="20" t="e">
        <f>'РАЗДЕЛ 1(АМП)'!#REF!</f>
        <v>#REF!</v>
      </c>
      <c r="E177" s="20" t="e">
        <f>'РАЗДЕЛ 1(АМП)'!#REF!</f>
        <v>#REF!</v>
      </c>
      <c r="F177" s="40" t="e">
        <f>'РАЗДЕЛ 1(АМП)'!#REF!</f>
        <v>#REF!</v>
      </c>
      <c r="H177" s="20">
        <f t="shared" ref="H177:H197" si="20">H176</f>
        <v>490005</v>
      </c>
      <c r="J177" s="29">
        <f t="shared" ref="J177:J197" si="21">J176</f>
        <v>42767</v>
      </c>
    </row>
    <row r="178" spans="3:10">
      <c r="C178" s="20" t="e">
        <f>'РАЗДЕЛ 1(АМП)'!#REF!</f>
        <v>#REF!</v>
      </c>
      <c r="D178" s="20" t="e">
        <f>'РАЗДЕЛ 1(АМП)'!#REF!</f>
        <v>#REF!</v>
      </c>
      <c r="E178" s="20" t="e">
        <f>'РАЗДЕЛ 1(АМП)'!#REF!</f>
        <v>#REF!</v>
      </c>
      <c r="F178" s="40" t="e">
        <f>'РАЗДЕЛ 1(АМП)'!#REF!</f>
        <v>#REF!</v>
      </c>
      <c r="H178" s="20">
        <f t="shared" si="20"/>
        <v>490005</v>
      </c>
      <c r="J178" s="29">
        <f t="shared" si="21"/>
        <v>42767</v>
      </c>
    </row>
    <row r="179" spans="3:10">
      <c r="C179" s="20" t="e">
        <f>'РАЗДЕЛ 1(АМП)'!#REF!</f>
        <v>#REF!</v>
      </c>
      <c r="D179" s="20" t="e">
        <f>'РАЗДЕЛ 1(АМП)'!#REF!</f>
        <v>#REF!</v>
      </c>
      <c r="E179" s="20" t="e">
        <f>'РАЗДЕЛ 1(АМП)'!#REF!</f>
        <v>#REF!</v>
      </c>
      <c r="F179" s="40" t="e">
        <f>'РАЗДЕЛ 1(АМП)'!#REF!</f>
        <v>#REF!</v>
      </c>
      <c r="H179" s="20">
        <f t="shared" si="20"/>
        <v>490005</v>
      </c>
      <c r="J179" s="29">
        <f t="shared" si="21"/>
        <v>42767</v>
      </c>
    </row>
    <row r="180" spans="3:10">
      <c r="C180" s="20" t="e">
        <f>'РАЗДЕЛ 1(АМП)'!#REF!</f>
        <v>#REF!</v>
      </c>
      <c r="D180" s="20" t="e">
        <f>'РАЗДЕЛ 1(АМП)'!#REF!</f>
        <v>#REF!</v>
      </c>
      <c r="E180" s="20" t="e">
        <f>'РАЗДЕЛ 1(АМП)'!#REF!</f>
        <v>#REF!</v>
      </c>
      <c r="F180" s="40" t="e">
        <f>'РАЗДЕЛ 1(АМП)'!#REF!</f>
        <v>#REF!</v>
      </c>
      <c r="H180" s="20">
        <f t="shared" si="20"/>
        <v>490005</v>
      </c>
      <c r="J180" s="29">
        <f t="shared" si="21"/>
        <v>42767</v>
      </c>
    </row>
    <row r="181" spans="3:10">
      <c r="C181" s="20" t="e">
        <f>'РАЗДЕЛ 1(АМП)'!#REF!</f>
        <v>#REF!</v>
      </c>
      <c r="D181" s="20" t="e">
        <f>'РАЗДЕЛ 1(АМП)'!#REF!</f>
        <v>#REF!</v>
      </c>
      <c r="E181" s="20" t="e">
        <f>'РАЗДЕЛ 1(АМП)'!#REF!</f>
        <v>#REF!</v>
      </c>
      <c r="F181" s="40" t="e">
        <f>'РАЗДЕЛ 1(АМП)'!#REF!</f>
        <v>#REF!</v>
      </c>
      <c r="H181" s="20">
        <f t="shared" si="20"/>
        <v>490005</v>
      </c>
      <c r="J181" s="29">
        <f t="shared" si="21"/>
        <v>42767</v>
      </c>
    </row>
    <row r="182" spans="3:10">
      <c r="C182" s="20" t="e">
        <f>'РАЗДЕЛ 1(АМП)'!#REF!</f>
        <v>#REF!</v>
      </c>
      <c r="D182" s="20" t="e">
        <f>'РАЗДЕЛ 1(АМП)'!#REF!</f>
        <v>#REF!</v>
      </c>
      <c r="E182" s="20" t="e">
        <f>'РАЗДЕЛ 1(АМП)'!#REF!</f>
        <v>#REF!</v>
      </c>
      <c r="F182" s="40" t="e">
        <f>'РАЗДЕЛ 1(АМП)'!#REF!</f>
        <v>#REF!</v>
      </c>
      <c r="H182" s="20">
        <f t="shared" si="20"/>
        <v>490005</v>
      </c>
      <c r="J182" s="29">
        <f t="shared" si="21"/>
        <v>42767</v>
      </c>
    </row>
    <row r="183" spans="3:10">
      <c r="C183" s="20" t="e">
        <f>'РАЗДЕЛ 1(АМП)'!#REF!</f>
        <v>#REF!</v>
      </c>
      <c r="D183" s="20" t="e">
        <f>'РАЗДЕЛ 1(АМП)'!#REF!</f>
        <v>#REF!</v>
      </c>
      <c r="E183" s="20" t="e">
        <f>'РАЗДЕЛ 1(АМП)'!#REF!</f>
        <v>#REF!</v>
      </c>
      <c r="F183" s="40" t="e">
        <f>'РАЗДЕЛ 1(АМП)'!#REF!</f>
        <v>#REF!</v>
      </c>
      <c r="H183" s="20">
        <f t="shared" si="20"/>
        <v>490005</v>
      </c>
      <c r="J183" s="29">
        <f t="shared" si="21"/>
        <v>42767</v>
      </c>
    </row>
    <row r="184" spans="3:10">
      <c r="C184" s="20" t="e">
        <f>'РАЗДЕЛ 1(АМП)'!#REF!</f>
        <v>#REF!</v>
      </c>
      <c r="D184" s="20" t="e">
        <f>'РАЗДЕЛ 1(АМП)'!#REF!</f>
        <v>#REF!</v>
      </c>
      <c r="E184" s="20" t="e">
        <f>'РАЗДЕЛ 1(АМП)'!#REF!</f>
        <v>#REF!</v>
      </c>
      <c r="F184" s="40" t="e">
        <f>'РАЗДЕЛ 1(АМП)'!#REF!</f>
        <v>#REF!</v>
      </c>
      <c r="H184" s="20">
        <f t="shared" si="20"/>
        <v>490005</v>
      </c>
      <c r="J184" s="29">
        <f t="shared" si="21"/>
        <v>42767</v>
      </c>
    </row>
    <row r="185" spans="3:10">
      <c r="C185" s="20" t="e">
        <f>'РАЗДЕЛ 1(АМП)'!#REF!</f>
        <v>#REF!</v>
      </c>
      <c r="D185" s="20" t="e">
        <f>'РАЗДЕЛ 1(АМП)'!#REF!</f>
        <v>#REF!</v>
      </c>
      <c r="E185" s="20" t="e">
        <f>'РАЗДЕЛ 1(АМП)'!#REF!</f>
        <v>#REF!</v>
      </c>
      <c r="F185" s="40" t="e">
        <f>'РАЗДЕЛ 1(АМП)'!#REF!</f>
        <v>#REF!</v>
      </c>
      <c r="H185" s="20">
        <f t="shared" si="20"/>
        <v>490005</v>
      </c>
      <c r="J185" s="29">
        <f t="shared" si="21"/>
        <v>42767</v>
      </c>
    </row>
    <row r="186" spans="3:10">
      <c r="C186" s="20" t="e">
        <f>'РАЗДЕЛ 1(АМП)'!#REF!</f>
        <v>#REF!</v>
      </c>
      <c r="D186" s="20" t="e">
        <f>'РАЗДЕЛ 1(АМП)'!#REF!</f>
        <v>#REF!</v>
      </c>
      <c r="E186" s="20" t="e">
        <f>'РАЗДЕЛ 1(АМП)'!#REF!</f>
        <v>#REF!</v>
      </c>
      <c r="F186" s="40" t="e">
        <f>'РАЗДЕЛ 1(АМП)'!#REF!</f>
        <v>#REF!</v>
      </c>
      <c r="H186" s="20">
        <f t="shared" si="20"/>
        <v>490005</v>
      </c>
      <c r="J186" s="29">
        <f t="shared" si="21"/>
        <v>42767</v>
      </c>
    </row>
    <row r="187" spans="3:10">
      <c r="C187" s="20" t="e">
        <f>'РАЗДЕЛ 1(АМП)'!#REF!</f>
        <v>#REF!</v>
      </c>
      <c r="D187" s="20" t="e">
        <f>'РАЗДЕЛ 1(АМП)'!#REF!</f>
        <v>#REF!</v>
      </c>
      <c r="E187" s="20" t="e">
        <f>'РАЗДЕЛ 1(АМП)'!#REF!</f>
        <v>#REF!</v>
      </c>
      <c r="F187" s="40" t="e">
        <f>'РАЗДЕЛ 1(АМП)'!#REF!</f>
        <v>#REF!</v>
      </c>
      <c r="H187" s="20">
        <f t="shared" si="20"/>
        <v>490005</v>
      </c>
      <c r="J187" s="29">
        <f t="shared" si="21"/>
        <v>42767</v>
      </c>
    </row>
    <row r="188" spans="3:10">
      <c r="C188" s="20" t="e">
        <f>'РАЗДЕЛ 1(АМП)'!#REF!</f>
        <v>#REF!</v>
      </c>
      <c r="D188" s="20" t="e">
        <f>'РАЗДЕЛ 1(АМП)'!#REF!</f>
        <v>#REF!</v>
      </c>
      <c r="E188" s="20" t="e">
        <f>'РАЗДЕЛ 1(АМП)'!#REF!</f>
        <v>#REF!</v>
      </c>
      <c r="F188" s="40" t="e">
        <f>'РАЗДЕЛ 1(АМП)'!#REF!</f>
        <v>#REF!</v>
      </c>
      <c r="H188" s="20">
        <f t="shared" si="20"/>
        <v>490005</v>
      </c>
      <c r="J188" s="29">
        <f t="shared" si="21"/>
        <v>42767</v>
      </c>
    </row>
    <row r="189" spans="3:10">
      <c r="C189" s="20" t="e">
        <f>'РАЗДЕЛ 1(АМП)'!#REF!</f>
        <v>#REF!</v>
      </c>
      <c r="D189" s="20" t="e">
        <f>'РАЗДЕЛ 1(АМП)'!#REF!</f>
        <v>#REF!</v>
      </c>
      <c r="E189" s="20" t="e">
        <f>'РАЗДЕЛ 1(АМП)'!#REF!</f>
        <v>#REF!</v>
      </c>
      <c r="F189" s="40" t="e">
        <f>'РАЗДЕЛ 1(АМП)'!#REF!</f>
        <v>#REF!</v>
      </c>
      <c r="H189" s="20">
        <f t="shared" si="20"/>
        <v>490005</v>
      </c>
      <c r="J189" s="29">
        <f t="shared" si="21"/>
        <v>42767</v>
      </c>
    </row>
    <row r="190" spans="3:10">
      <c r="C190" s="20" t="e">
        <f>'РАЗДЕЛ 1(АМП)'!#REF!</f>
        <v>#REF!</v>
      </c>
      <c r="D190" s="20" t="e">
        <f>'РАЗДЕЛ 1(АМП)'!#REF!</f>
        <v>#REF!</v>
      </c>
      <c r="E190" s="20" t="e">
        <f>'РАЗДЕЛ 1(АМП)'!#REF!</f>
        <v>#REF!</v>
      </c>
      <c r="F190" s="40" t="e">
        <f>'РАЗДЕЛ 1(АМП)'!#REF!</f>
        <v>#REF!</v>
      </c>
      <c r="H190" s="20">
        <f t="shared" si="20"/>
        <v>490005</v>
      </c>
      <c r="J190" s="29">
        <f t="shared" si="21"/>
        <v>42767</v>
      </c>
    </row>
    <row r="191" spans="3:10">
      <c r="C191" s="20" t="e">
        <f>'РАЗДЕЛ 1(АМП)'!#REF!</f>
        <v>#REF!</v>
      </c>
      <c r="D191" s="20" t="e">
        <f>'РАЗДЕЛ 1(АМП)'!#REF!</f>
        <v>#REF!</v>
      </c>
      <c r="F191" s="40" t="e">
        <f>'РАЗДЕЛ 1(АМП)'!#REF!</f>
        <v>#REF!</v>
      </c>
      <c r="G191" s="20" t="e">
        <f>'РАЗДЕЛ 1(АМП)'!#REF!</f>
        <v>#REF!</v>
      </c>
      <c r="H191" s="20">
        <f t="shared" si="20"/>
        <v>490005</v>
      </c>
      <c r="J191" s="29">
        <f t="shared" si="21"/>
        <v>42767</v>
      </c>
    </row>
    <row r="192" spans="3:10">
      <c r="C192" s="20" t="e">
        <f>'РАЗДЕЛ 1(АМП)'!#REF!</f>
        <v>#REF!</v>
      </c>
      <c r="D192" s="20" t="e">
        <f>'РАЗДЕЛ 1(АМП)'!#REF!</f>
        <v>#REF!</v>
      </c>
      <c r="E192" s="20" t="e">
        <f>'РАЗДЕЛ 1(АМП)'!#REF!</f>
        <v>#REF!</v>
      </c>
      <c r="F192" s="40" t="e">
        <f>'РАЗДЕЛ 1(АМП)'!#REF!</f>
        <v>#REF!</v>
      </c>
      <c r="H192" s="20">
        <f t="shared" si="20"/>
        <v>490005</v>
      </c>
      <c r="J192" s="29">
        <f t="shared" si="21"/>
        <v>42767</v>
      </c>
    </row>
    <row r="193" spans="3:10">
      <c r="C193" s="20" t="e">
        <f>'РАЗДЕЛ 1(АМП)'!#REF!</f>
        <v>#REF!</v>
      </c>
      <c r="D193" s="20" t="e">
        <f>'РАЗДЕЛ 1(АМП)'!#REF!</f>
        <v>#REF!</v>
      </c>
      <c r="E193" s="20" t="e">
        <f>'РАЗДЕЛ 1(АМП)'!#REF!</f>
        <v>#REF!</v>
      </c>
      <c r="F193" s="40" t="e">
        <f>'РАЗДЕЛ 1(АМП)'!#REF!</f>
        <v>#REF!</v>
      </c>
      <c r="H193" s="20">
        <f t="shared" si="20"/>
        <v>490005</v>
      </c>
      <c r="J193" s="29">
        <f t="shared" si="21"/>
        <v>42767</v>
      </c>
    </row>
    <row r="194" spans="3:10">
      <c r="C194" s="20" t="e">
        <f>'РАЗДЕЛ 1(АМП)'!#REF!</f>
        <v>#REF!</v>
      </c>
      <c r="D194" s="20" t="e">
        <f>'РАЗДЕЛ 1(АМП)'!#REF!</f>
        <v>#REF!</v>
      </c>
      <c r="E194" s="20" t="e">
        <f>'РАЗДЕЛ 1(АМП)'!#REF!</f>
        <v>#REF!</v>
      </c>
      <c r="F194" s="40" t="e">
        <f>'РАЗДЕЛ 1(АМП)'!#REF!</f>
        <v>#REF!</v>
      </c>
      <c r="H194" s="20">
        <f t="shared" si="20"/>
        <v>490005</v>
      </c>
      <c r="J194" s="29">
        <f t="shared" si="21"/>
        <v>42767</v>
      </c>
    </row>
    <row r="195" spans="3:10">
      <c r="C195" s="20" t="e">
        <f>'РАЗДЕЛ 1(АМП)'!#REF!</f>
        <v>#REF!</v>
      </c>
      <c r="D195" s="20" t="e">
        <f>'РАЗДЕЛ 1(АМП)'!#REF!</f>
        <v>#REF!</v>
      </c>
      <c r="E195" s="20" t="e">
        <f>'РАЗДЕЛ 1(АМП)'!#REF!</f>
        <v>#REF!</v>
      </c>
      <c r="F195" s="40" t="e">
        <f>'РАЗДЕЛ 1(АМП)'!#REF!</f>
        <v>#REF!</v>
      </c>
      <c r="H195" s="20">
        <f t="shared" si="20"/>
        <v>490005</v>
      </c>
      <c r="J195" s="29">
        <f t="shared" si="21"/>
        <v>42767</v>
      </c>
    </row>
    <row r="196" spans="3:10">
      <c r="C196" s="20" t="e">
        <f>'РАЗДЕЛ 1(АМП)'!#REF!</f>
        <v>#REF!</v>
      </c>
      <c r="D196" s="20" t="e">
        <f>'РАЗДЕЛ 1(АМП)'!#REF!</f>
        <v>#REF!</v>
      </c>
      <c r="E196" s="20" t="e">
        <f>'РАЗДЕЛ 1(АМП)'!#REF!</f>
        <v>#REF!</v>
      </c>
      <c r="F196" s="40" t="e">
        <f>'РАЗДЕЛ 1(АМП)'!#REF!</f>
        <v>#REF!</v>
      </c>
      <c r="H196" s="20">
        <f t="shared" si="20"/>
        <v>490005</v>
      </c>
      <c r="J196" s="29">
        <f t="shared" si="21"/>
        <v>42767</v>
      </c>
    </row>
    <row r="197" spans="3:10">
      <c r="C197" s="20" t="e">
        <f>'РАЗДЕЛ 1(АМП)'!#REF!</f>
        <v>#REF!</v>
      </c>
      <c r="D197" s="20" t="e">
        <f>'РАЗДЕЛ 1(АМП)'!#REF!</f>
        <v>#REF!</v>
      </c>
      <c r="E197" s="20" t="e">
        <f>'РАЗДЕЛ 1(АМП)'!#REF!</f>
        <v>#REF!</v>
      </c>
      <c r="F197" s="40" t="e">
        <f>'РАЗДЕЛ 1(АМП)'!#REF!</f>
        <v>#REF!</v>
      </c>
      <c r="H197" s="20">
        <f t="shared" si="20"/>
        <v>490005</v>
      </c>
      <c r="J197" s="29">
        <f t="shared" si="21"/>
        <v>42767</v>
      </c>
    </row>
    <row r="198" spans="3:10">
      <c r="C198" s="20" t="e">
        <f>'РАЗДЕЛ 1(АМП)'!#REF!</f>
        <v>#REF!</v>
      </c>
      <c r="D198" s="20" t="e">
        <f>'РАЗДЕЛ 1(АМП)'!#REF!</f>
        <v>#REF!</v>
      </c>
      <c r="E198" s="20" t="e">
        <f>'РАЗДЕЛ 1(АМП)'!#REF!</f>
        <v>#REF!</v>
      </c>
      <c r="F198" s="40" t="e">
        <f>'РАЗДЕЛ 1(АМП)'!#REF!</f>
        <v>#REF!</v>
      </c>
      <c r="H198" s="20">
        <f t="shared" ref="H198:H260" si="22">H197</f>
        <v>490005</v>
      </c>
      <c r="J198" s="29">
        <f t="shared" ref="J198:J260" si="23">J197</f>
        <v>42767</v>
      </c>
    </row>
    <row r="199" spans="3:10">
      <c r="C199" s="20" t="e">
        <f>'РАЗДЕЛ 1(АМП)'!#REF!</f>
        <v>#REF!</v>
      </c>
      <c r="D199" s="20" t="e">
        <f>'РАЗДЕЛ 1(АМП)'!#REF!</f>
        <v>#REF!</v>
      </c>
      <c r="E199" s="20" t="e">
        <f>'РАЗДЕЛ 1(АМП)'!#REF!</f>
        <v>#REF!</v>
      </c>
      <c r="F199" s="40" t="e">
        <f>'РАЗДЕЛ 1(АМП)'!#REF!</f>
        <v>#REF!</v>
      </c>
      <c r="H199" s="20">
        <f t="shared" si="22"/>
        <v>490005</v>
      </c>
      <c r="J199" s="29">
        <f t="shared" si="23"/>
        <v>42767</v>
      </c>
    </row>
    <row r="200" spans="3:10">
      <c r="C200" s="20" t="e">
        <f>'РАЗДЕЛ 1(АМП)'!#REF!</f>
        <v>#REF!</v>
      </c>
      <c r="D200" s="20" t="e">
        <f>'РАЗДЕЛ 1(АМП)'!#REF!</f>
        <v>#REF!</v>
      </c>
      <c r="E200" s="20" t="e">
        <f>'РАЗДЕЛ 1(АМП)'!#REF!</f>
        <v>#REF!</v>
      </c>
      <c r="F200" s="40" t="e">
        <f>'РАЗДЕЛ 1(АМП)'!#REF!</f>
        <v>#REF!</v>
      </c>
      <c r="H200" s="20">
        <f t="shared" si="22"/>
        <v>490005</v>
      </c>
      <c r="J200" s="29">
        <f t="shared" si="23"/>
        <v>42767</v>
      </c>
    </row>
    <row r="201" spans="3:10">
      <c r="C201" s="20" t="e">
        <f>'РАЗДЕЛ 1(АМП)'!#REF!</f>
        <v>#REF!</v>
      </c>
      <c r="D201" s="20" t="e">
        <f>'РАЗДЕЛ 1(АМП)'!#REF!</f>
        <v>#REF!</v>
      </c>
      <c r="E201" s="20" t="e">
        <f>'РАЗДЕЛ 1(АМП)'!#REF!</f>
        <v>#REF!</v>
      </c>
      <c r="F201" s="40" t="e">
        <f>'РАЗДЕЛ 1(АМП)'!#REF!</f>
        <v>#REF!</v>
      </c>
      <c r="H201" s="20">
        <f t="shared" si="22"/>
        <v>490005</v>
      </c>
      <c r="J201" s="29">
        <f t="shared" si="23"/>
        <v>42767</v>
      </c>
    </row>
    <row r="202" spans="3:10">
      <c r="C202" s="20" t="e">
        <f>'РАЗДЕЛ 1(АМП)'!#REF!</f>
        <v>#REF!</v>
      </c>
      <c r="D202" s="20" t="e">
        <f>'РАЗДЕЛ 1(АМП)'!#REF!</f>
        <v>#REF!</v>
      </c>
      <c r="E202" s="20" t="e">
        <f>'РАЗДЕЛ 1(АМП)'!#REF!</f>
        <v>#REF!</v>
      </c>
      <c r="F202" s="40" t="e">
        <f>'РАЗДЕЛ 1(АМП)'!#REF!</f>
        <v>#REF!</v>
      </c>
      <c r="H202" s="20">
        <f t="shared" ref="H202:H233" si="24">H201</f>
        <v>490005</v>
      </c>
      <c r="J202" s="29">
        <f t="shared" ref="J202:J233" si="25">J201</f>
        <v>42767</v>
      </c>
    </row>
    <row r="203" spans="3:10">
      <c r="C203" s="20" t="e">
        <f>'РАЗДЕЛ 1(АМП)'!#REF!</f>
        <v>#REF!</v>
      </c>
      <c r="D203" s="20" t="e">
        <f>'РАЗДЕЛ 1(АМП)'!#REF!</f>
        <v>#REF!</v>
      </c>
      <c r="E203" s="20" t="e">
        <f>'РАЗДЕЛ 1(АМП)'!#REF!</f>
        <v>#REF!</v>
      </c>
      <c r="F203" s="40" t="e">
        <f>'РАЗДЕЛ 1(АМП)'!#REF!</f>
        <v>#REF!</v>
      </c>
      <c r="H203" s="20">
        <f t="shared" si="24"/>
        <v>490005</v>
      </c>
      <c r="J203" s="29">
        <f t="shared" si="25"/>
        <v>42767</v>
      </c>
    </row>
    <row r="204" spans="3:10">
      <c r="C204" s="20" t="e">
        <f>'РАЗДЕЛ 1(АМП)'!#REF!</f>
        <v>#REF!</v>
      </c>
      <c r="D204" s="20" t="e">
        <f>'РАЗДЕЛ 1(АМП)'!#REF!</f>
        <v>#REF!</v>
      </c>
      <c r="E204" s="20" t="e">
        <f>'РАЗДЕЛ 1(АМП)'!#REF!</f>
        <v>#REF!</v>
      </c>
      <c r="F204" s="40" t="e">
        <f>'РАЗДЕЛ 1(АМП)'!#REF!</f>
        <v>#REF!</v>
      </c>
      <c r="H204" s="20">
        <f t="shared" si="24"/>
        <v>490005</v>
      </c>
      <c r="J204" s="29">
        <f t="shared" si="25"/>
        <v>42767</v>
      </c>
    </row>
    <row r="205" spans="3:10">
      <c r="C205" s="20" t="e">
        <f>'РАЗДЕЛ 1(АМП)'!#REF!</f>
        <v>#REF!</v>
      </c>
      <c r="D205" s="20" t="e">
        <f>'РАЗДЕЛ 1(АМП)'!#REF!</f>
        <v>#REF!</v>
      </c>
      <c r="E205" s="20" t="e">
        <f>'РАЗДЕЛ 1(АМП)'!#REF!</f>
        <v>#REF!</v>
      </c>
      <c r="F205" s="40" t="e">
        <f>'РАЗДЕЛ 1(АМП)'!#REF!</f>
        <v>#REF!</v>
      </c>
      <c r="H205" s="20">
        <f t="shared" si="24"/>
        <v>490005</v>
      </c>
      <c r="J205" s="29">
        <f t="shared" si="25"/>
        <v>42767</v>
      </c>
    </row>
    <row r="206" spans="3:10">
      <c r="C206" s="20" t="e">
        <f>'РАЗДЕЛ 1(АМП)'!#REF!</f>
        <v>#REF!</v>
      </c>
      <c r="D206" s="20" t="e">
        <f>'РАЗДЕЛ 1(АМП)'!#REF!</f>
        <v>#REF!</v>
      </c>
      <c r="E206" s="20" t="e">
        <f>'РАЗДЕЛ 1(АМП)'!#REF!</f>
        <v>#REF!</v>
      </c>
      <c r="F206" s="40" t="e">
        <f>'РАЗДЕЛ 1(АМП)'!#REF!</f>
        <v>#REF!</v>
      </c>
      <c r="H206" s="20">
        <f t="shared" si="24"/>
        <v>490005</v>
      </c>
      <c r="J206" s="29">
        <f t="shared" si="25"/>
        <v>42767</v>
      </c>
    </row>
    <row r="207" spans="3:10">
      <c r="C207" s="20" t="e">
        <f>'РАЗДЕЛ 1(АМП)'!#REF!</f>
        <v>#REF!</v>
      </c>
      <c r="D207" s="20" t="e">
        <f>'РАЗДЕЛ 1(АМП)'!#REF!</f>
        <v>#REF!</v>
      </c>
      <c r="E207" s="20" t="e">
        <f>'РАЗДЕЛ 1(АМП)'!#REF!</f>
        <v>#REF!</v>
      </c>
      <c r="F207" s="40" t="e">
        <f>'РАЗДЕЛ 1(АМП)'!#REF!</f>
        <v>#REF!</v>
      </c>
      <c r="H207" s="20">
        <f t="shared" si="24"/>
        <v>490005</v>
      </c>
      <c r="J207" s="29">
        <f t="shared" si="25"/>
        <v>42767</v>
      </c>
    </row>
    <row r="208" spans="3:10">
      <c r="C208" s="20" t="e">
        <f>'РАЗДЕЛ 1(АМП)'!#REF!</f>
        <v>#REF!</v>
      </c>
      <c r="D208" s="20" t="e">
        <f>'РАЗДЕЛ 1(АМП)'!#REF!</f>
        <v>#REF!</v>
      </c>
      <c r="E208" s="20" t="e">
        <f>'РАЗДЕЛ 1(АМП)'!#REF!</f>
        <v>#REF!</v>
      </c>
      <c r="F208" s="40" t="e">
        <f>'РАЗДЕЛ 1(АМП)'!#REF!</f>
        <v>#REF!</v>
      </c>
      <c r="H208" s="20">
        <f t="shared" si="24"/>
        <v>490005</v>
      </c>
      <c r="J208" s="29">
        <f t="shared" si="25"/>
        <v>42767</v>
      </c>
    </row>
    <row r="209" spans="3:10">
      <c r="C209" s="20" t="e">
        <f>'РАЗДЕЛ 1(АМП)'!#REF!</f>
        <v>#REF!</v>
      </c>
      <c r="D209" s="20" t="e">
        <f>'РАЗДЕЛ 1(АМП)'!#REF!</f>
        <v>#REF!</v>
      </c>
      <c r="E209" s="20" t="e">
        <f>'РАЗДЕЛ 1(АМП)'!#REF!</f>
        <v>#REF!</v>
      </c>
      <c r="F209" s="40" t="e">
        <f>'РАЗДЕЛ 1(АМП)'!#REF!</f>
        <v>#REF!</v>
      </c>
      <c r="H209" s="20">
        <f t="shared" si="24"/>
        <v>490005</v>
      </c>
      <c r="J209" s="29">
        <f t="shared" si="25"/>
        <v>42767</v>
      </c>
    </row>
    <row r="210" spans="3:10">
      <c r="C210" s="20" t="e">
        <f>'РАЗДЕЛ 1(АМП)'!#REF!</f>
        <v>#REF!</v>
      </c>
      <c r="D210" s="20" t="e">
        <f>'РАЗДЕЛ 1(АМП)'!#REF!</f>
        <v>#REF!</v>
      </c>
      <c r="E210" s="20" t="e">
        <f>'РАЗДЕЛ 1(АМП)'!#REF!</f>
        <v>#REF!</v>
      </c>
      <c r="F210" s="40" t="e">
        <f>'РАЗДЕЛ 1(АМП)'!#REF!</f>
        <v>#REF!</v>
      </c>
      <c r="H210" s="20">
        <f t="shared" si="24"/>
        <v>490005</v>
      </c>
      <c r="J210" s="29">
        <f t="shared" si="25"/>
        <v>42767</v>
      </c>
    </row>
    <row r="211" spans="3:10">
      <c r="C211" s="20" t="e">
        <f>'РАЗДЕЛ 1(АМП)'!#REF!</f>
        <v>#REF!</v>
      </c>
      <c r="D211" s="20" t="e">
        <f>'РАЗДЕЛ 1(АМП)'!#REF!</f>
        <v>#REF!</v>
      </c>
      <c r="E211" s="20" t="e">
        <f>'РАЗДЕЛ 1(АМП)'!#REF!</f>
        <v>#REF!</v>
      </c>
      <c r="F211" s="40" t="e">
        <f>'РАЗДЕЛ 1(АМП)'!#REF!</f>
        <v>#REF!</v>
      </c>
      <c r="H211" s="20">
        <f t="shared" si="24"/>
        <v>490005</v>
      </c>
      <c r="J211" s="29">
        <f t="shared" si="25"/>
        <v>42767</v>
      </c>
    </row>
    <row r="212" spans="3:10">
      <c r="C212" s="20" t="e">
        <f>'РАЗДЕЛ 1(АМП)'!#REF!</f>
        <v>#REF!</v>
      </c>
      <c r="D212" s="20" t="e">
        <f>'РАЗДЕЛ 1(АМП)'!#REF!</f>
        <v>#REF!</v>
      </c>
      <c r="E212" s="20" t="e">
        <f>'РАЗДЕЛ 1(АМП)'!#REF!</f>
        <v>#REF!</v>
      </c>
      <c r="F212" s="40" t="e">
        <f>'РАЗДЕЛ 1(АМП)'!#REF!</f>
        <v>#REF!</v>
      </c>
      <c r="H212" s="20">
        <f t="shared" si="24"/>
        <v>490005</v>
      </c>
      <c r="J212" s="29">
        <f t="shared" si="25"/>
        <v>42767</v>
      </c>
    </row>
    <row r="213" spans="3:10">
      <c r="C213" s="20" t="e">
        <f>'РАЗДЕЛ 1(АМП)'!#REF!</f>
        <v>#REF!</v>
      </c>
      <c r="D213" s="20" t="e">
        <f>'РАЗДЕЛ 1(АМП)'!#REF!</f>
        <v>#REF!</v>
      </c>
      <c r="E213" s="20" t="e">
        <f>'РАЗДЕЛ 1(АМП)'!#REF!</f>
        <v>#REF!</v>
      </c>
      <c r="F213" s="40" t="e">
        <f>'РАЗДЕЛ 1(АМП)'!#REF!</f>
        <v>#REF!</v>
      </c>
      <c r="H213" s="20">
        <f t="shared" si="24"/>
        <v>490005</v>
      </c>
      <c r="J213" s="29">
        <f t="shared" si="25"/>
        <v>42767</v>
      </c>
    </row>
    <row r="214" spans="3:10">
      <c r="C214" s="20" t="e">
        <f>'РАЗДЕЛ 1(АМП)'!#REF!</f>
        <v>#REF!</v>
      </c>
      <c r="D214" s="20" t="e">
        <f>'РАЗДЕЛ 1(АМП)'!#REF!</f>
        <v>#REF!</v>
      </c>
      <c r="E214" s="20" t="e">
        <f>'РАЗДЕЛ 1(АМП)'!#REF!</f>
        <v>#REF!</v>
      </c>
      <c r="F214" s="40" t="e">
        <f>'РАЗДЕЛ 1(АМП)'!#REF!</f>
        <v>#REF!</v>
      </c>
      <c r="H214" s="20">
        <f t="shared" si="24"/>
        <v>490005</v>
      </c>
      <c r="J214" s="29">
        <f t="shared" si="25"/>
        <v>42767</v>
      </c>
    </row>
    <row r="215" spans="3:10">
      <c r="C215" s="20" t="e">
        <f>'РАЗДЕЛ 1(АМП)'!#REF!</f>
        <v>#REF!</v>
      </c>
      <c r="D215" s="20" t="e">
        <f>'РАЗДЕЛ 1(АМП)'!#REF!</f>
        <v>#REF!</v>
      </c>
      <c r="F215" s="40" t="e">
        <f>'РАЗДЕЛ 1(АМП)'!#REF!</f>
        <v>#REF!</v>
      </c>
      <c r="G215" s="20" t="e">
        <f>'РАЗДЕЛ 1(АМП)'!#REF!</f>
        <v>#REF!</v>
      </c>
      <c r="H215" s="20">
        <f t="shared" si="24"/>
        <v>490005</v>
      </c>
      <c r="J215" s="29">
        <f t="shared" si="25"/>
        <v>42767</v>
      </c>
    </row>
    <row r="216" spans="3:10">
      <c r="C216" s="20" t="e">
        <f>'РАЗДЕЛ 1(АМП)'!#REF!</f>
        <v>#REF!</v>
      </c>
      <c r="D216" s="20" t="e">
        <f>'РАЗДЕЛ 1(АМП)'!#REF!</f>
        <v>#REF!</v>
      </c>
      <c r="E216" s="20" t="e">
        <f>'РАЗДЕЛ 1(АМП)'!#REF!</f>
        <v>#REF!</v>
      </c>
      <c r="F216" s="40" t="e">
        <f>'РАЗДЕЛ 1(АМП)'!#REF!</f>
        <v>#REF!</v>
      </c>
      <c r="H216" s="20">
        <f t="shared" si="24"/>
        <v>490005</v>
      </c>
      <c r="J216" s="29">
        <f t="shared" si="25"/>
        <v>42767</v>
      </c>
    </row>
    <row r="217" spans="3:10">
      <c r="C217" s="20" t="e">
        <f>'РАЗДЕЛ 1(АМП)'!#REF!</f>
        <v>#REF!</v>
      </c>
      <c r="D217" s="20" t="e">
        <f>'РАЗДЕЛ 1(АМП)'!#REF!</f>
        <v>#REF!</v>
      </c>
      <c r="E217" s="20" t="e">
        <f>'РАЗДЕЛ 1(АМП)'!#REF!</f>
        <v>#REF!</v>
      </c>
      <c r="F217" s="40" t="e">
        <f>'РАЗДЕЛ 1(АМП)'!#REF!</f>
        <v>#REF!</v>
      </c>
      <c r="H217" s="20">
        <f t="shared" si="24"/>
        <v>490005</v>
      </c>
      <c r="J217" s="29">
        <f t="shared" si="25"/>
        <v>42767</v>
      </c>
    </row>
    <row r="218" spans="3:10">
      <c r="C218" s="20" t="e">
        <f>'РАЗДЕЛ 1(АМП)'!#REF!</f>
        <v>#REF!</v>
      </c>
      <c r="D218" s="20" t="e">
        <f>'РАЗДЕЛ 1(АМП)'!#REF!</f>
        <v>#REF!</v>
      </c>
      <c r="E218" s="20" t="e">
        <f>'РАЗДЕЛ 1(АМП)'!#REF!</f>
        <v>#REF!</v>
      </c>
      <c r="F218" s="40" t="e">
        <f>'РАЗДЕЛ 1(АМП)'!#REF!</f>
        <v>#REF!</v>
      </c>
      <c r="H218" s="20">
        <f t="shared" si="24"/>
        <v>490005</v>
      </c>
      <c r="J218" s="29">
        <f t="shared" si="25"/>
        <v>42767</v>
      </c>
    </row>
    <row r="219" spans="3:10">
      <c r="C219" s="20" t="e">
        <f>'РАЗДЕЛ 1(АМП)'!#REF!</f>
        <v>#REF!</v>
      </c>
      <c r="D219" s="20" t="e">
        <f>'РАЗДЕЛ 1(АМП)'!#REF!</f>
        <v>#REF!</v>
      </c>
      <c r="E219" s="20" t="e">
        <f>'РАЗДЕЛ 1(АМП)'!#REF!</f>
        <v>#REF!</v>
      </c>
      <c r="F219" s="40" t="e">
        <f>'РАЗДЕЛ 1(АМП)'!#REF!</f>
        <v>#REF!</v>
      </c>
      <c r="H219" s="20">
        <f t="shared" si="24"/>
        <v>490005</v>
      </c>
      <c r="J219" s="29">
        <f t="shared" si="25"/>
        <v>42767</v>
      </c>
    </row>
    <row r="220" spans="3:10">
      <c r="C220" s="20" t="e">
        <f>'РАЗДЕЛ 1(АМП)'!#REF!</f>
        <v>#REF!</v>
      </c>
      <c r="D220" s="20" t="e">
        <f>'РАЗДЕЛ 1(АМП)'!#REF!</f>
        <v>#REF!</v>
      </c>
      <c r="E220" s="20" t="e">
        <f>'РАЗДЕЛ 1(АМП)'!#REF!</f>
        <v>#REF!</v>
      </c>
      <c r="F220" s="40" t="e">
        <f>'РАЗДЕЛ 1(АМП)'!#REF!</f>
        <v>#REF!</v>
      </c>
      <c r="H220" s="20">
        <f t="shared" si="24"/>
        <v>490005</v>
      </c>
      <c r="J220" s="29">
        <f t="shared" si="25"/>
        <v>42767</v>
      </c>
    </row>
    <row r="221" spans="3:10">
      <c r="C221" s="20" t="e">
        <f>'РАЗДЕЛ 1(АМП)'!#REF!</f>
        <v>#REF!</v>
      </c>
      <c r="D221" s="20" t="e">
        <f>'РАЗДЕЛ 1(АМП)'!#REF!</f>
        <v>#REF!</v>
      </c>
      <c r="E221" s="20" t="e">
        <f>'РАЗДЕЛ 1(АМП)'!#REF!</f>
        <v>#REF!</v>
      </c>
      <c r="F221" s="40" t="e">
        <f>'РАЗДЕЛ 1(АМП)'!#REF!</f>
        <v>#REF!</v>
      </c>
      <c r="H221" s="20">
        <f t="shared" si="24"/>
        <v>490005</v>
      </c>
      <c r="J221" s="29">
        <f t="shared" si="25"/>
        <v>42767</v>
      </c>
    </row>
    <row r="222" spans="3:10">
      <c r="C222" s="20" t="e">
        <f>'РАЗДЕЛ 1(АМП)'!#REF!</f>
        <v>#REF!</v>
      </c>
      <c r="D222" s="20" t="e">
        <f>'РАЗДЕЛ 1(АМП)'!#REF!</f>
        <v>#REF!</v>
      </c>
      <c r="E222" s="20" t="e">
        <f>'РАЗДЕЛ 1(АМП)'!#REF!</f>
        <v>#REF!</v>
      </c>
      <c r="F222" s="40" t="e">
        <f>'РАЗДЕЛ 1(АМП)'!#REF!</f>
        <v>#REF!</v>
      </c>
      <c r="H222" s="20">
        <f t="shared" si="24"/>
        <v>490005</v>
      </c>
      <c r="J222" s="29">
        <f t="shared" si="25"/>
        <v>42767</v>
      </c>
    </row>
    <row r="223" spans="3:10">
      <c r="C223" s="20" t="e">
        <f>'РАЗДЕЛ 1(АМП)'!#REF!</f>
        <v>#REF!</v>
      </c>
      <c r="D223" s="20" t="e">
        <f>'РАЗДЕЛ 1(АМП)'!#REF!</f>
        <v>#REF!</v>
      </c>
      <c r="E223" s="20" t="e">
        <f>'РАЗДЕЛ 1(АМП)'!#REF!</f>
        <v>#REF!</v>
      </c>
      <c r="F223" s="40" t="e">
        <f>'РАЗДЕЛ 1(АМП)'!#REF!</f>
        <v>#REF!</v>
      </c>
      <c r="H223" s="20">
        <f t="shared" si="24"/>
        <v>490005</v>
      </c>
      <c r="J223" s="29">
        <f t="shared" si="25"/>
        <v>42767</v>
      </c>
    </row>
    <row r="224" spans="3:10">
      <c r="C224" s="20" t="e">
        <f>'РАЗДЕЛ 1(АМП)'!#REF!</f>
        <v>#REF!</v>
      </c>
      <c r="D224" s="20" t="e">
        <f>'РАЗДЕЛ 1(АМП)'!#REF!</f>
        <v>#REF!</v>
      </c>
      <c r="E224" s="20" t="e">
        <f>'РАЗДЕЛ 1(АМП)'!#REF!</f>
        <v>#REF!</v>
      </c>
      <c r="F224" s="40" t="e">
        <f>'РАЗДЕЛ 1(АМП)'!#REF!</f>
        <v>#REF!</v>
      </c>
      <c r="H224" s="20">
        <f t="shared" si="24"/>
        <v>490005</v>
      </c>
      <c r="J224" s="29">
        <f t="shared" si="25"/>
        <v>42767</v>
      </c>
    </row>
    <row r="225" spans="3:10">
      <c r="C225" s="20" t="e">
        <f>'РАЗДЕЛ 1(АМП)'!#REF!</f>
        <v>#REF!</v>
      </c>
      <c r="D225" s="20" t="e">
        <f>'РАЗДЕЛ 1(АМП)'!#REF!</f>
        <v>#REF!</v>
      </c>
      <c r="E225" s="20" t="e">
        <f>'РАЗДЕЛ 1(АМП)'!#REF!</f>
        <v>#REF!</v>
      </c>
      <c r="F225" s="40" t="e">
        <f>'РАЗДЕЛ 1(АМП)'!#REF!</f>
        <v>#REF!</v>
      </c>
      <c r="H225" s="20">
        <f t="shared" si="24"/>
        <v>490005</v>
      </c>
      <c r="J225" s="29">
        <f t="shared" si="25"/>
        <v>42767</v>
      </c>
    </row>
    <row r="226" spans="3:10">
      <c r="C226" s="20" t="e">
        <f>'РАЗДЕЛ 1(АМП)'!#REF!</f>
        <v>#REF!</v>
      </c>
      <c r="D226" s="20" t="e">
        <f>'РАЗДЕЛ 1(АМП)'!#REF!</f>
        <v>#REF!</v>
      </c>
      <c r="E226" s="20" t="e">
        <f>'РАЗДЕЛ 1(АМП)'!#REF!</f>
        <v>#REF!</v>
      </c>
      <c r="F226" s="40" t="e">
        <f>'РАЗДЕЛ 1(АМП)'!#REF!</f>
        <v>#REF!</v>
      </c>
      <c r="H226" s="20">
        <f t="shared" si="24"/>
        <v>490005</v>
      </c>
      <c r="J226" s="29">
        <f t="shared" si="25"/>
        <v>42767</v>
      </c>
    </row>
    <row r="227" spans="3:10">
      <c r="C227" s="20" t="e">
        <f>'РАЗДЕЛ 1(АМП)'!#REF!</f>
        <v>#REF!</v>
      </c>
      <c r="D227" s="20" t="e">
        <f>'РАЗДЕЛ 1(АМП)'!#REF!</f>
        <v>#REF!</v>
      </c>
      <c r="E227" s="20" t="e">
        <f>'РАЗДЕЛ 1(АМП)'!#REF!</f>
        <v>#REF!</v>
      </c>
      <c r="F227" s="40" t="e">
        <f>'РАЗДЕЛ 1(АМП)'!#REF!</f>
        <v>#REF!</v>
      </c>
      <c r="H227" s="20">
        <f t="shared" si="24"/>
        <v>490005</v>
      </c>
      <c r="J227" s="29">
        <f t="shared" si="25"/>
        <v>42767</v>
      </c>
    </row>
    <row r="228" spans="3:10">
      <c r="C228" s="20" t="e">
        <f>'РАЗДЕЛ 1(АМП)'!#REF!</f>
        <v>#REF!</v>
      </c>
      <c r="D228" s="20" t="e">
        <f>'РАЗДЕЛ 1(АМП)'!#REF!</f>
        <v>#REF!</v>
      </c>
      <c r="E228" s="20" t="e">
        <f>'РАЗДЕЛ 1(АМП)'!#REF!</f>
        <v>#REF!</v>
      </c>
      <c r="F228" s="40" t="e">
        <f>'РАЗДЕЛ 1(АМП)'!#REF!</f>
        <v>#REF!</v>
      </c>
      <c r="H228" s="20">
        <f t="shared" si="24"/>
        <v>490005</v>
      </c>
      <c r="J228" s="29">
        <f t="shared" si="25"/>
        <v>42767</v>
      </c>
    </row>
    <row r="229" spans="3:10">
      <c r="C229" s="20" t="e">
        <f>'РАЗДЕЛ 1(АМП)'!#REF!</f>
        <v>#REF!</v>
      </c>
      <c r="D229" s="20" t="e">
        <f>'РАЗДЕЛ 1(АМП)'!#REF!</f>
        <v>#REF!</v>
      </c>
      <c r="E229" s="20" t="e">
        <f>'РАЗДЕЛ 1(АМП)'!#REF!</f>
        <v>#REF!</v>
      </c>
      <c r="F229" s="40" t="e">
        <f>'РАЗДЕЛ 1(АМП)'!#REF!</f>
        <v>#REF!</v>
      </c>
      <c r="H229" s="20">
        <f t="shared" si="24"/>
        <v>490005</v>
      </c>
      <c r="J229" s="29">
        <f t="shared" si="25"/>
        <v>42767</v>
      </c>
    </row>
    <row r="230" spans="3:10">
      <c r="C230" s="20" t="e">
        <f>'РАЗДЕЛ 1(АМП)'!#REF!</f>
        <v>#REF!</v>
      </c>
      <c r="D230" s="20" t="e">
        <f>'РАЗДЕЛ 1(АМП)'!#REF!</f>
        <v>#REF!</v>
      </c>
      <c r="E230" s="20" t="e">
        <f>'РАЗДЕЛ 1(АМП)'!#REF!</f>
        <v>#REF!</v>
      </c>
      <c r="F230" s="40" t="e">
        <f>'РАЗДЕЛ 1(АМП)'!#REF!</f>
        <v>#REF!</v>
      </c>
      <c r="H230" s="20">
        <f t="shared" si="24"/>
        <v>490005</v>
      </c>
      <c r="J230" s="29">
        <f t="shared" si="25"/>
        <v>42767</v>
      </c>
    </row>
    <row r="231" spans="3:10">
      <c r="C231" s="20" t="e">
        <f>'РАЗДЕЛ 1(АМП)'!#REF!</f>
        <v>#REF!</v>
      </c>
      <c r="D231" s="20" t="e">
        <f>'РАЗДЕЛ 1(АМП)'!#REF!</f>
        <v>#REF!</v>
      </c>
      <c r="E231" s="20" t="e">
        <f>'РАЗДЕЛ 1(АМП)'!#REF!</f>
        <v>#REF!</v>
      </c>
      <c r="F231" s="40" t="e">
        <f>'РАЗДЕЛ 1(АМП)'!#REF!</f>
        <v>#REF!</v>
      </c>
      <c r="H231" s="20">
        <f t="shared" si="24"/>
        <v>490005</v>
      </c>
      <c r="J231" s="29">
        <f t="shared" si="25"/>
        <v>42767</v>
      </c>
    </row>
    <row r="232" spans="3:10">
      <c r="C232" s="20" t="e">
        <f>'РАЗДЕЛ 1(АМП)'!#REF!</f>
        <v>#REF!</v>
      </c>
      <c r="D232" s="20" t="e">
        <f>'РАЗДЕЛ 1(АМП)'!#REF!</f>
        <v>#REF!</v>
      </c>
      <c r="E232" s="20" t="e">
        <f>'РАЗДЕЛ 1(АМП)'!#REF!</f>
        <v>#REF!</v>
      </c>
      <c r="F232" s="40" t="e">
        <f>'РАЗДЕЛ 1(АМП)'!#REF!</f>
        <v>#REF!</v>
      </c>
      <c r="H232" s="20">
        <f t="shared" si="24"/>
        <v>490005</v>
      </c>
      <c r="J232" s="29">
        <f t="shared" si="25"/>
        <v>42767</v>
      </c>
    </row>
    <row r="233" spans="3:10">
      <c r="C233" s="20" t="e">
        <f>'РАЗДЕЛ 1(АМП)'!#REF!</f>
        <v>#REF!</v>
      </c>
      <c r="D233" s="20" t="e">
        <f>'РАЗДЕЛ 1(АМП)'!#REF!</f>
        <v>#REF!</v>
      </c>
      <c r="E233" s="20" t="e">
        <f>'РАЗДЕЛ 1(АМП)'!#REF!</f>
        <v>#REF!</v>
      </c>
      <c r="F233" s="40" t="e">
        <f>'РАЗДЕЛ 1(АМП)'!#REF!</f>
        <v>#REF!</v>
      </c>
      <c r="H233" s="20">
        <f t="shared" si="24"/>
        <v>490005</v>
      </c>
      <c r="J233" s="29">
        <f t="shared" si="25"/>
        <v>42767</v>
      </c>
    </row>
    <row r="234" spans="3:10">
      <c r="C234" s="20" t="e">
        <f>'РАЗДЕЛ 1(АМП)'!#REF!</f>
        <v>#REF!</v>
      </c>
      <c r="D234" s="20" t="e">
        <f>'РАЗДЕЛ 1(АМП)'!#REF!</f>
        <v>#REF!</v>
      </c>
      <c r="E234" s="20" t="e">
        <f>'РАЗДЕЛ 1(АМП)'!#REF!</f>
        <v>#REF!</v>
      </c>
      <c r="F234" s="40" t="e">
        <f>'РАЗДЕЛ 1(АМП)'!#REF!</f>
        <v>#REF!</v>
      </c>
      <c r="H234" s="20">
        <f t="shared" ref="H234:H258" si="26">H233</f>
        <v>490005</v>
      </c>
      <c r="J234" s="29">
        <f t="shared" ref="J234:J259" si="27">J233</f>
        <v>42767</v>
      </c>
    </row>
    <row r="235" spans="3:10">
      <c r="C235" s="20" t="e">
        <f>'РАЗДЕЛ 1(АМП)'!#REF!</f>
        <v>#REF!</v>
      </c>
      <c r="D235" s="20" t="e">
        <f>'РАЗДЕЛ 1(АМП)'!#REF!</f>
        <v>#REF!</v>
      </c>
      <c r="E235" s="20" t="e">
        <f>'РАЗДЕЛ 1(АМП)'!#REF!</f>
        <v>#REF!</v>
      </c>
      <c r="F235" s="40" t="e">
        <f>'РАЗДЕЛ 1(АМП)'!#REF!</f>
        <v>#REF!</v>
      </c>
      <c r="H235" s="20">
        <f t="shared" si="26"/>
        <v>490005</v>
      </c>
      <c r="J235" s="29">
        <f t="shared" si="27"/>
        <v>42767</v>
      </c>
    </row>
    <row r="236" spans="3:10">
      <c r="C236" s="20" t="e">
        <f>'РАЗДЕЛ 1(АМП)'!#REF!</f>
        <v>#REF!</v>
      </c>
      <c r="D236" s="20" t="e">
        <f>'РАЗДЕЛ 1(АМП)'!#REF!</f>
        <v>#REF!</v>
      </c>
      <c r="E236" s="20" t="e">
        <f>'РАЗДЕЛ 1(АМП)'!#REF!</f>
        <v>#REF!</v>
      </c>
      <c r="F236" s="40" t="e">
        <f>'РАЗДЕЛ 1(АМП)'!#REF!</f>
        <v>#REF!</v>
      </c>
      <c r="H236" s="20">
        <f t="shared" si="26"/>
        <v>490005</v>
      </c>
      <c r="J236" s="29">
        <f t="shared" si="27"/>
        <v>42767</v>
      </c>
    </row>
    <row r="237" spans="3:10">
      <c r="C237" s="20" t="e">
        <f>'РАЗДЕЛ 1(АМП)'!#REF!</f>
        <v>#REF!</v>
      </c>
      <c r="D237" s="20" t="e">
        <f>'РАЗДЕЛ 1(АМП)'!#REF!</f>
        <v>#REF!</v>
      </c>
      <c r="E237" s="20" t="e">
        <f>'РАЗДЕЛ 1(АМП)'!#REF!</f>
        <v>#REF!</v>
      </c>
      <c r="F237" s="40" t="e">
        <f>'РАЗДЕЛ 1(АМП)'!#REF!</f>
        <v>#REF!</v>
      </c>
      <c r="H237" s="20">
        <f t="shared" si="26"/>
        <v>490005</v>
      </c>
      <c r="J237" s="29">
        <f t="shared" si="27"/>
        <v>42767</v>
      </c>
    </row>
    <row r="238" spans="3:10">
      <c r="C238" s="20" t="e">
        <f>'РАЗДЕЛ 1(АМП)'!#REF!</f>
        <v>#REF!</v>
      </c>
      <c r="D238" s="20" t="e">
        <f>'РАЗДЕЛ 1(АМП)'!#REF!</f>
        <v>#REF!</v>
      </c>
      <c r="E238" s="20" t="e">
        <f>'РАЗДЕЛ 1(АМП)'!#REF!</f>
        <v>#REF!</v>
      </c>
      <c r="F238" s="40" t="e">
        <f>'РАЗДЕЛ 1(АМП)'!#REF!</f>
        <v>#REF!</v>
      </c>
      <c r="H238" s="20">
        <f t="shared" si="26"/>
        <v>490005</v>
      </c>
      <c r="J238" s="29">
        <f t="shared" si="27"/>
        <v>42767</v>
      </c>
    </row>
    <row r="239" spans="3:10">
      <c r="C239" s="20" t="e">
        <f>'РАЗДЕЛ 1(АМП)'!#REF!</f>
        <v>#REF!</v>
      </c>
      <c r="D239" s="20" t="e">
        <f>'РАЗДЕЛ 1(АМП)'!#REF!</f>
        <v>#REF!</v>
      </c>
      <c r="F239" s="40" t="e">
        <f>'РАЗДЕЛ 1(АМП)'!#REF!</f>
        <v>#REF!</v>
      </c>
      <c r="G239" s="20" t="e">
        <f>'РАЗДЕЛ 1(АМП)'!#REF!</f>
        <v>#REF!</v>
      </c>
      <c r="H239" s="20">
        <f t="shared" si="26"/>
        <v>490005</v>
      </c>
      <c r="J239" s="29">
        <f t="shared" si="27"/>
        <v>42767</v>
      </c>
    </row>
    <row r="240" spans="3:10">
      <c r="C240" s="20" t="e">
        <f>'РАЗДЕЛ 1(АМП)'!#REF!</f>
        <v>#REF!</v>
      </c>
      <c r="D240" s="20" t="e">
        <f>'РАЗДЕЛ 1(АМП)'!#REF!</f>
        <v>#REF!</v>
      </c>
      <c r="E240" s="20" t="e">
        <f>'РАЗДЕЛ 1(АМП)'!#REF!</f>
        <v>#REF!</v>
      </c>
      <c r="F240" s="40" t="e">
        <f>'РАЗДЕЛ 1(АМП)'!#REF!</f>
        <v>#REF!</v>
      </c>
      <c r="H240" s="20">
        <f t="shared" si="26"/>
        <v>490005</v>
      </c>
      <c r="J240" s="29">
        <f t="shared" si="27"/>
        <v>42767</v>
      </c>
    </row>
    <row r="241" spans="3:10">
      <c r="C241" s="20" t="e">
        <f>'РАЗДЕЛ 1(АМП)'!#REF!</f>
        <v>#REF!</v>
      </c>
      <c r="D241" s="20" t="e">
        <f>'РАЗДЕЛ 1(АМП)'!#REF!</f>
        <v>#REF!</v>
      </c>
      <c r="E241" s="20" t="e">
        <f>'РАЗДЕЛ 1(АМП)'!#REF!</f>
        <v>#REF!</v>
      </c>
      <c r="F241" s="40" t="e">
        <f>'РАЗДЕЛ 1(АМП)'!#REF!</f>
        <v>#REF!</v>
      </c>
      <c r="H241" s="20">
        <f t="shared" si="26"/>
        <v>490005</v>
      </c>
      <c r="J241" s="29">
        <f t="shared" si="27"/>
        <v>42767</v>
      </c>
    </row>
    <row r="242" spans="3:10">
      <c r="C242" s="20" t="e">
        <f>'РАЗДЕЛ 1(АМП)'!#REF!</f>
        <v>#REF!</v>
      </c>
      <c r="D242" s="20" t="e">
        <f>'РАЗДЕЛ 1(АМП)'!#REF!</f>
        <v>#REF!</v>
      </c>
      <c r="E242" s="20" t="e">
        <f>'РАЗДЕЛ 1(АМП)'!#REF!</f>
        <v>#REF!</v>
      </c>
      <c r="F242" s="40" t="e">
        <f>'РАЗДЕЛ 1(АМП)'!#REF!</f>
        <v>#REF!</v>
      </c>
      <c r="H242" s="20">
        <f t="shared" si="26"/>
        <v>490005</v>
      </c>
      <c r="J242" s="29">
        <f t="shared" si="27"/>
        <v>42767</v>
      </c>
    </row>
    <row r="243" spans="3:10">
      <c r="C243" s="20" t="e">
        <f>'РАЗДЕЛ 1(АМП)'!#REF!</f>
        <v>#REF!</v>
      </c>
      <c r="D243" s="20" t="e">
        <f>'РАЗДЕЛ 1(АМП)'!#REF!</f>
        <v>#REF!</v>
      </c>
      <c r="E243" s="20" t="e">
        <f>'РАЗДЕЛ 1(АМП)'!#REF!</f>
        <v>#REF!</v>
      </c>
      <c r="F243" s="40" t="e">
        <f>'РАЗДЕЛ 1(АМП)'!#REF!</f>
        <v>#REF!</v>
      </c>
      <c r="H243" s="20">
        <f t="shared" si="26"/>
        <v>490005</v>
      </c>
      <c r="J243" s="29">
        <f t="shared" si="27"/>
        <v>42767</v>
      </c>
    </row>
    <row r="244" spans="3:10">
      <c r="C244" s="20" t="e">
        <f>'РАЗДЕЛ 1(АМП)'!#REF!</f>
        <v>#REF!</v>
      </c>
      <c r="D244" s="20" t="e">
        <f>'РАЗДЕЛ 1(АМП)'!#REF!</f>
        <v>#REF!</v>
      </c>
      <c r="E244" s="20" t="e">
        <f>'РАЗДЕЛ 1(АМП)'!#REF!</f>
        <v>#REF!</v>
      </c>
      <c r="F244" s="40" t="e">
        <f>'РАЗДЕЛ 1(АМП)'!#REF!</f>
        <v>#REF!</v>
      </c>
      <c r="H244" s="20">
        <f t="shared" si="26"/>
        <v>490005</v>
      </c>
      <c r="J244" s="29">
        <f t="shared" si="27"/>
        <v>42767</v>
      </c>
    </row>
    <row r="245" spans="3:10">
      <c r="C245" s="20" t="e">
        <f>'РАЗДЕЛ 1(АМП)'!#REF!</f>
        <v>#REF!</v>
      </c>
      <c r="D245" s="20" t="e">
        <f>'РАЗДЕЛ 1(АМП)'!#REF!</f>
        <v>#REF!</v>
      </c>
      <c r="E245" s="20" t="e">
        <f>'РАЗДЕЛ 1(АМП)'!#REF!</f>
        <v>#REF!</v>
      </c>
      <c r="F245" s="40" t="e">
        <f>'РАЗДЕЛ 1(АМП)'!#REF!</f>
        <v>#REF!</v>
      </c>
      <c r="H245" s="20">
        <f t="shared" si="26"/>
        <v>490005</v>
      </c>
      <c r="J245" s="29">
        <f t="shared" si="27"/>
        <v>42767</v>
      </c>
    </row>
    <row r="246" spans="3:10">
      <c r="C246" s="20" t="e">
        <f>'РАЗДЕЛ 1(АМП)'!#REF!</f>
        <v>#REF!</v>
      </c>
      <c r="D246" s="20" t="e">
        <f>'РАЗДЕЛ 1(АМП)'!#REF!</f>
        <v>#REF!</v>
      </c>
      <c r="E246" s="20" t="e">
        <f>'РАЗДЕЛ 1(АМП)'!#REF!</f>
        <v>#REF!</v>
      </c>
      <c r="F246" s="40" t="e">
        <f>'РАЗДЕЛ 1(АМП)'!#REF!</f>
        <v>#REF!</v>
      </c>
      <c r="H246" s="20">
        <f t="shared" si="26"/>
        <v>490005</v>
      </c>
      <c r="J246" s="29">
        <f t="shared" si="27"/>
        <v>42767</v>
      </c>
    </row>
    <row r="247" spans="3:10">
      <c r="C247" s="20" t="e">
        <f>'РАЗДЕЛ 1(АМП)'!#REF!</f>
        <v>#REF!</v>
      </c>
      <c r="D247" s="20" t="e">
        <f>'РАЗДЕЛ 1(АМП)'!#REF!</f>
        <v>#REF!</v>
      </c>
      <c r="E247" s="20" t="e">
        <f>'РАЗДЕЛ 1(АМП)'!#REF!</f>
        <v>#REF!</v>
      </c>
      <c r="F247" s="40" t="e">
        <f>'РАЗДЕЛ 1(АМП)'!#REF!</f>
        <v>#REF!</v>
      </c>
      <c r="H247" s="20">
        <f t="shared" si="26"/>
        <v>490005</v>
      </c>
      <c r="J247" s="29">
        <f t="shared" si="27"/>
        <v>42767</v>
      </c>
    </row>
    <row r="248" spans="3:10">
      <c r="C248" s="20" t="e">
        <f>'РАЗДЕЛ 1(АМП)'!#REF!</f>
        <v>#REF!</v>
      </c>
      <c r="D248" s="20" t="e">
        <f>'РАЗДЕЛ 1(АМП)'!#REF!</f>
        <v>#REF!</v>
      </c>
      <c r="E248" s="20" t="e">
        <f>'РАЗДЕЛ 1(АМП)'!#REF!</f>
        <v>#REF!</v>
      </c>
      <c r="F248" s="40" t="e">
        <f>'РАЗДЕЛ 1(АМП)'!#REF!</f>
        <v>#REF!</v>
      </c>
      <c r="H248" s="20">
        <f t="shared" si="26"/>
        <v>490005</v>
      </c>
      <c r="J248" s="29">
        <f t="shared" si="27"/>
        <v>42767</v>
      </c>
    </row>
    <row r="249" spans="3:10">
      <c r="C249" s="20" t="e">
        <f>'РАЗДЕЛ 2-а (КС - КПГ)'!#REF!</f>
        <v>#REF!</v>
      </c>
      <c r="D249" s="20" t="e">
        <f>'РАЗДЕЛ 2-а (КС - КПГ)'!#REF!</f>
        <v>#REF!</v>
      </c>
      <c r="F249" s="40" t="e">
        <f>'РАЗДЕЛ 2-а (КС - КПГ)'!#REF!</f>
        <v>#REF!</v>
      </c>
      <c r="G249" s="20" t="e">
        <f>'РАЗДЕЛ 2-а (КС - КПГ)'!#REF!</f>
        <v>#REF!</v>
      </c>
      <c r="H249" s="20">
        <f t="shared" si="26"/>
        <v>490005</v>
      </c>
      <c r="I249" s="40" t="e">
        <f>'РАЗДЕЛ 2-а (КС - КПГ)'!#REF!</f>
        <v>#REF!</v>
      </c>
      <c r="J249" s="29">
        <f t="shared" si="27"/>
        <v>42767</v>
      </c>
    </row>
    <row r="250" spans="3:10">
      <c r="C250" s="20">
        <f>'РАЗДЕЛ 2-а (КС - КПГ)'!AB17</f>
        <v>0</v>
      </c>
      <c r="D250" s="20">
        <f>'РАЗДЕЛ 2-а (КС - КПГ)'!AC17</f>
        <v>0</v>
      </c>
      <c r="E250" s="20">
        <f>'РАЗДЕЛ 2-а (КС - КПГ)'!AD17</f>
        <v>0</v>
      </c>
      <c r="F250" s="40">
        <f>'РАЗДЕЛ 2-а (КС - КПГ)'!AE17</f>
        <v>0</v>
      </c>
      <c r="H250" s="20">
        <f t="shared" si="26"/>
        <v>490005</v>
      </c>
      <c r="I250" s="40">
        <f>'РАЗДЕЛ 2-а (КС - КПГ)'!AH17</f>
        <v>0</v>
      </c>
      <c r="J250" s="29">
        <f t="shared" si="27"/>
        <v>42767</v>
      </c>
    </row>
    <row r="251" spans="3:10">
      <c r="C251" s="20" t="e">
        <f>'РАЗДЕЛ 2-а (КС - КПГ)'!#REF!</f>
        <v>#REF!</v>
      </c>
      <c r="D251" s="20" t="e">
        <f>'РАЗДЕЛ 2-а (КС - КПГ)'!#REF!</f>
        <v>#REF!</v>
      </c>
      <c r="E251" s="20" t="e">
        <f>'РАЗДЕЛ 2-а (КС - КПГ)'!#REF!</f>
        <v>#REF!</v>
      </c>
      <c r="F251" s="40" t="e">
        <f>'РАЗДЕЛ 2-а (КС - КПГ)'!#REF!</f>
        <v>#REF!</v>
      </c>
      <c r="H251" s="20">
        <f t="shared" si="26"/>
        <v>490005</v>
      </c>
      <c r="I251" s="40" t="e">
        <f>'РАЗДЕЛ 2-а (КС - КПГ)'!#REF!</f>
        <v>#REF!</v>
      </c>
      <c r="J251" s="29">
        <f t="shared" si="27"/>
        <v>42767</v>
      </c>
    </row>
    <row r="252" spans="3:10">
      <c r="C252" s="20" t="e">
        <f>'РАЗДЕЛ 2-а (КС - КПГ)'!#REF!</f>
        <v>#REF!</v>
      </c>
      <c r="D252" s="20" t="e">
        <f>'РАЗДЕЛ 2-а (КС - КПГ)'!#REF!</f>
        <v>#REF!</v>
      </c>
      <c r="E252" s="20" t="e">
        <f>'РАЗДЕЛ 2-а (КС - КПГ)'!#REF!</f>
        <v>#REF!</v>
      </c>
      <c r="F252" s="40" t="e">
        <f>'РАЗДЕЛ 2-а (КС - КПГ)'!#REF!</f>
        <v>#REF!</v>
      </c>
      <c r="H252" s="20">
        <f t="shared" si="26"/>
        <v>490005</v>
      </c>
      <c r="I252" s="40" t="e">
        <f>'РАЗДЕЛ 2-а (КС - КПГ)'!#REF!</f>
        <v>#REF!</v>
      </c>
      <c r="J252" s="29">
        <f t="shared" si="27"/>
        <v>42767</v>
      </c>
    </row>
    <row r="253" spans="3:10">
      <c r="C253" s="20" t="e">
        <f>'РАЗДЕЛ 2-а (КС - КПГ)'!#REF!</f>
        <v>#REF!</v>
      </c>
      <c r="D253" s="20" t="e">
        <f>'РАЗДЕЛ 2-а (КС - КПГ)'!#REF!</f>
        <v>#REF!</v>
      </c>
      <c r="E253" s="20" t="e">
        <f>'РАЗДЕЛ 2-а (КС - КПГ)'!#REF!</f>
        <v>#REF!</v>
      </c>
      <c r="F253" s="40" t="e">
        <f>'РАЗДЕЛ 2-а (КС - КПГ)'!#REF!</f>
        <v>#REF!</v>
      </c>
      <c r="H253" s="20">
        <f t="shared" si="26"/>
        <v>490005</v>
      </c>
      <c r="I253" s="40" t="e">
        <f>'РАЗДЕЛ 2-а (КС - КПГ)'!#REF!</f>
        <v>#REF!</v>
      </c>
      <c r="J253" s="29">
        <f t="shared" si="27"/>
        <v>42767</v>
      </c>
    </row>
    <row r="254" spans="3:10">
      <c r="C254" s="20" t="e">
        <f>'РАЗДЕЛ 2-а (КС - КПГ)'!#REF!</f>
        <v>#REF!</v>
      </c>
      <c r="D254" s="20" t="e">
        <f>'РАЗДЕЛ 2-а (КС - КПГ)'!#REF!</f>
        <v>#REF!</v>
      </c>
      <c r="E254" s="20" t="e">
        <f>'РАЗДЕЛ 2-а (КС - КПГ)'!#REF!</f>
        <v>#REF!</v>
      </c>
      <c r="F254" s="40" t="e">
        <f>'РАЗДЕЛ 2-а (КС - КПГ)'!#REF!</f>
        <v>#REF!</v>
      </c>
      <c r="H254" s="20">
        <f t="shared" si="26"/>
        <v>490005</v>
      </c>
      <c r="I254" s="40" t="e">
        <f>'РАЗДЕЛ 2-а (КС - КПГ)'!#REF!</f>
        <v>#REF!</v>
      </c>
      <c r="J254" s="29">
        <f t="shared" si="27"/>
        <v>42767</v>
      </c>
    </row>
    <row r="255" spans="3:10">
      <c r="C255" s="20" t="e">
        <f>'РАЗДЕЛ 2-а (КС - КПГ)'!#REF!</f>
        <v>#REF!</v>
      </c>
      <c r="D255" s="20" t="e">
        <f>'РАЗДЕЛ 2-а (КС - КПГ)'!#REF!</f>
        <v>#REF!</v>
      </c>
      <c r="E255" s="20" t="e">
        <f>'РАЗДЕЛ 2-а (КС - КПГ)'!#REF!</f>
        <v>#REF!</v>
      </c>
      <c r="F255" s="40" t="e">
        <f>'РАЗДЕЛ 2-а (КС - КПГ)'!#REF!</f>
        <v>#REF!</v>
      </c>
      <c r="H255" s="20">
        <f t="shared" si="26"/>
        <v>490005</v>
      </c>
      <c r="I255" s="40" t="e">
        <f>'РАЗДЕЛ 2-а (КС - КПГ)'!#REF!</f>
        <v>#REF!</v>
      </c>
      <c r="J255" s="29">
        <f t="shared" si="27"/>
        <v>42767</v>
      </c>
    </row>
    <row r="256" spans="3:10">
      <c r="C256" s="20" t="e">
        <f>'РАЗДЕЛ 2-а (КС - КПГ)'!#REF!</f>
        <v>#REF!</v>
      </c>
      <c r="D256" s="20" t="e">
        <f>'РАЗДЕЛ 2-а (КС - КПГ)'!#REF!</f>
        <v>#REF!</v>
      </c>
      <c r="E256" s="20" t="e">
        <f>'РАЗДЕЛ 2-а (КС - КПГ)'!#REF!</f>
        <v>#REF!</v>
      </c>
      <c r="F256" s="40" t="e">
        <f>'РАЗДЕЛ 2-а (КС - КПГ)'!#REF!</f>
        <v>#REF!</v>
      </c>
      <c r="H256" s="20">
        <f t="shared" si="26"/>
        <v>490005</v>
      </c>
      <c r="I256" s="40" t="e">
        <f>'РАЗДЕЛ 2-а (КС - КПГ)'!#REF!</f>
        <v>#REF!</v>
      </c>
      <c r="J256" s="29">
        <f t="shared" si="27"/>
        <v>42767</v>
      </c>
    </row>
    <row r="257" spans="3:10">
      <c r="C257" s="20" t="e">
        <f>'РАЗДЕЛ 2-а (КС - КПГ)'!#REF!</f>
        <v>#REF!</v>
      </c>
      <c r="D257" s="20" t="e">
        <f>'РАЗДЕЛ 2-а (КС - КПГ)'!#REF!</f>
        <v>#REF!</v>
      </c>
      <c r="F257" s="40" t="e">
        <f>'РАЗДЕЛ 2-а (КС - КПГ)'!#REF!</f>
        <v>#REF!</v>
      </c>
      <c r="G257" s="20" t="e">
        <f>'РАЗДЕЛ 2-а (КС - КПГ)'!#REF!</f>
        <v>#REF!</v>
      </c>
      <c r="H257" s="20">
        <f t="shared" si="26"/>
        <v>490005</v>
      </c>
      <c r="I257" s="40" t="e">
        <f>'РАЗДЕЛ 2-а (КС - КПГ)'!#REF!</f>
        <v>#REF!</v>
      </c>
      <c r="J257" s="29">
        <f t="shared" si="27"/>
        <v>42767</v>
      </c>
    </row>
    <row r="258" spans="3:10">
      <c r="C258" s="20" t="e">
        <f>'РАЗДЕЛ 2-а (КС - КПГ)'!#REF!</f>
        <v>#REF!</v>
      </c>
      <c r="D258" s="20" t="e">
        <f>'РАЗДЕЛ 2-а (КС - КПГ)'!#REF!</f>
        <v>#REF!</v>
      </c>
      <c r="E258" s="20" t="e">
        <f>'РАЗДЕЛ 2-а (КС - КПГ)'!#REF!</f>
        <v>#REF!</v>
      </c>
      <c r="F258" s="40" t="e">
        <f>'РАЗДЕЛ 2-а (КС - КПГ)'!#REF!</f>
        <v>#REF!</v>
      </c>
      <c r="H258" s="20">
        <f t="shared" si="26"/>
        <v>490005</v>
      </c>
      <c r="I258" s="40" t="e">
        <f>'РАЗДЕЛ 2-а (КС - КПГ)'!#REF!</f>
        <v>#REF!</v>
      </c>
      <c r="J258" s="29">
        <f t="shared" si="27"/>
        <v>42767</v>
      </c>
    </row>
    <row r="259" spans="3:10">
      <c r="C259" s="20" t="e">
        <f>'РАЗДЕЛ 1(АМП)'!#REF!</f>
        <v>#REF!</v>
      </c>
      <c r="D259" s="20" t="e">
        <f>'РАЗДЕЛ 1(АМП)'!#REF!</f>
        <v>#REF!</v>
      </c>
      <c r="E259" s="20" t="e">
        <f>'РАЗДЕЛ 1(АМП)'!#REF!</f>
        <v>#REF!</v>
      </c>
      <c r="F259" s="40" t="e">
        <f>'РАЗДЕЛ 1(АМП)'!#REF!</f>
        <v>#REF!</v>
      </c>
      <c r="H259" s="20">
        <v>490007</v>
      </c>
      <c r="J259" s="29">
        <f t="shared" si="27"/>
        <v>42767</v>
      </c>
    </row>
    <row r="260" spans="3:10">
      <c r="C260" s="20" t="e">
        <f>'РАЗДЕЛ 1(АМП)'!#REF!</f>
        <v>#REF!</v>
      </c>
      <c r="D260" s="20" t="e">
        <f>'РАЗДЕЛ 1(АМП)'!#REF!</f>
        <v>#REF!</v>
      </c>
      <c r="E260" s="20" t="e">
        <f>'РАЗДЕЛ 1(АМП)'!#REF!</f>
        <v>#REF!</v>
      </c>
      <c r="F260" s="40" t="e">
        <f>'РАЗДЕЛ 1(АМП)'!#REF!</f>
        <v>#REF!</v>
      </c>
      <c r="H260" s="20">
        <f t="shared" si="22"/>
        <v>490007</v>
      </c>
      <c r="J260" s="29">
        <f t="shared" si="23"/>
        <v>42767</v>
      </c>
    </row>
    <row r="261" spans="3:10">
      <c r="C261" s="20" t="e">
        <f>'РАЗДЕЛ 1(АМП)'!#REF!</f>
        <v>#REF!</v>
      </c>
      <c r="D261" s="20" t="e">
        <f>'РАЗДЕЛ 1(АМП)'!#REF!</f>
        <v>#REF!</v>
      </c>
      <c r="E261" s="20" t="e">
        <f>'РАЗДЕЛ 1(АМП)'!#REF!</f>
        <v>#REF!</v>
      </c>
      <c r="F261" s="40" t="e">
        <f>'РАЗДЕЛ 1(АМП)'!#REF!</f>
        <v>#REF!</v>
      </c>
      <c r="H261" s="20">
        <f t="shared" ref="H261:H264" si="28">H260</f>
        <v>490007</v>
      </c>
      <c r="J261" s="29">
        <f t="shared" ref="J261:J265" si="29">J260</f>
        <v>42767</v>
      </c>
    </row>
    <row r="262" spans="3:10">
      <c r="C262" s="20" t="e">
        <f>'РАЗДЕЛ 1(АМП)'!#REF!</f>
        <v>#REF!</v>
      </c>
      <c r="D262" s="20" t="e">
        <f>'РАЗДЕЛ 1(АМП)'!#REF!</f>
        <v>#REF!</v>
      </c>
      <c r="E262" s="20" t="e">
        <f>'РАЗДЕЛ 1(АМП)'!#REF!</f>
        <v>#REF!</v>
      </c>
      <c r="F262" s="40" t="e">
        <f>'РАЗДЕЛ 1(АМП)'!#REF!</f>
        <v>#REF!</v>
      </c>
      <c r="H262" s="20">
        <f t="shared" si="28"/>
        <v>490007</v>
      </c>
      <c r="J262" s="29">
        <f t="shared" si="29"/>
        <v>42767</v>
      </c>
    </row>
    <row r="263" spans="3:10">
      <c r="C263" s="20" t="e">
        <f>'РАЗДЕЛ 1(АМП)'!#REF!</f>
        <v>#REF!</v>
      </c>
      <c r="D263" s="20" t="e">
        <f>'РАЗДЕЛ 1(АМП)'!#REF!</f>
        <v>#REF!</v>
      </c>
      <c r="E263" s="20" t="e">
        <f>'РАЗДЕЛ 1(АМП)'!#REF!</f>
        <v>#REF!</v>
      </c>
      <c r="F263" s="40" t="e">
        <f>'РАЗДЕЛ 1(АМП)'!#REF!</f>
        <v>#REF!</v>
      </c>
      <c r="H263" s="20">
        <f t="shared" si="28"/>
        <v>490007</v>
      </c>
      <c r="J263" s="29">
        <f t="shared" si="29"/>
        <v>42767</v>
      </c>
    </row>
    <row r="264" spans="3:10">
      <c r="C264" s="20" t="e">
        <f>'РАЗДЕЛ 1(АМП)'!#REF!</f>
        <v>#REF!</v>
      </c>
      <c r="D264" s="20" t="e">
        <f>'РАЗДЕЛ 1(АМП)'!#REF!</f>
        <v>#REF!</v>
      </c>
      <c r="F264" s="40" t="e">
        <f>'РАЗДЕЛ 1(АМП)'!#REF!</f>
        <v>#REF!</v>
      </c>
      <c r="G264" s="20" t="e">
        <f>'РАЗДЕЛ 1(АМП)'!#REF!</f>
        <v>#REF!</v>
      </c>
      <c r="H264" s="20">
        <f t="shared" si="28"/>
        <v>490007</v>
      </c>
      <c r="J264" s="29">
        <f t="shared" si="29"/>
        <v>42767</v>
      </c>
    </row>
    <row r="265" spans="3:10">
      <c r="C265" s="20" t="e">
        <f>'РАЗДЕЛ 1(АМП)'!#REF!</f>
        <v>#REF!</v>
      </c>
      <c r="D265" s="20" t="e">
        <f>'РАЗДЕЛ 1(АМП)'!#REF!</f>
        <v>#REF!</v>
      </c>
      <c r="E265" s="20" t="e">
        <f>'РАЗДЕЛ 1(АМП)'!#REF!</f>
        <v>#REF!</v>
      </c>
      <c r="F265" s="40" t="e">
        <f>'РАЗДЕЛ 1(АМП)'!#REF!</f>
        <v>#REF!</v>
      </c>
      <c r="H265" s="20">
        <f>H264</f>
        <v>490007</v>
      </c>
      <c r="J265" s="29">
        <f t="shared" si="29"/>
        <v>42767</v>
      </c>
    </row>
    <row r="266" spans="3:10">
      <c r="C266" s="20" t="e">
        <f>'РАЗДЕЛ 1(АМП)'!#REF!</f>
        <v>#REF!</v>
      </c>
      <c r="D266" s="20" t="e">
        <f>'РАЗДЕЛ 1(АМП)'!#REF!</f>
        <v>#REF!</v>
      </c>
      <c r="E266" s="20" t="e">
        <f>'РАЗДЕЛ 1(АМП)'!#REF!</f>
        <v>#REF!</v>
      </c>
      <c r="F266" s="40" t="e">
        <f>'РАЗДЕЛ 1(АМП)'!#REF!</f>
        <v>#REF!</v>
      </c>
      <c r="H266" s="20">
        <f t="shared" ref="H266:H329" si="30">H265</f>
        <v>490007</v>
      </c>
      <c r="J266" s="29">
        <f t="shared" ref="J266:J329" si="31">J265</f>
        <v>42767</v>
      </c>
    </row>
    <row r="267" spans="3:10">
      <c r="C267" s="20" t="e">
        <f>'РАЗДЕЛ 1(АМП)'!#REF!</f>
        <v>#REF!</v>
      </c>
      <c r="D267" s="20" t="e">
        <f>'РАЗДЕЛ 1(АМП)'!#REF!</f>
        <v>#REF!</v>
      </c>
      <c r="E267" s="20" t="e">
        <f>'РАЗДЕЛ 1(АМП)'!#REF!</f>
        <v>#REF!</v>
      </c>
      <c r="F267" s="40" t="e">
        <f>'РАЗДЕЛ 1(АМП)'!#REF!</f>
        <v>#REF!</v>
      </c>
      <c r="H267" s="20">
        <f t="shared" si="30"/>
        <v>490007</v>
      </c>
      <c r="J267" s="29">
        <f t="shared" si="31"/>
        <v>42767</v>
      </c>
    </row>
    <row r="268" spans="3:10">
      <c r="C268" s="20" t="e">
        <f>'РАЗДЕЛ 1(АМП)'!#REF!</f>
        <v>#REF!</v>
      </c>
      <c r="D268" s="20" t="e">
        <f>'РАЗДЕЛ 1(АМП)'!#REF!</f>
        <v>#REF!</v>
      </c>
      <c r="E268" s="20" t="e">
        <f>'РАЗДЕЛ 1(АМП)'!#REF!</f>
        <v>#REF!</v>
      </c>
      <c r="F268" s="40" t="e">
        <f>'РАЗДЕЛ 1(АМП)'!#REF!</f>
        <v>#REF!</v>
      </c>
      <c r="H268" s="20">
        <f t="shared" si="30"/>
        <v>490007</v>
      </c>
      <c r="J268" s="29">
        <f t="shared" si="31"/>
        <v>42767</v>
      </c>
    </row>
    <row r="269" spans="3:10">
      <c r="C269" s="20" t="e">
        <f>'РАЗДЕЛ 1(АМП)'!#REF!</f>
        <v>#REF!</v>
      </c>
      <c r="D269" s="20" t="e">
        <f>'РАЗДЕЛ 1(АМП)'!#REF!</f>
        <v>#REF!</v>
      </c>
      <c r="E269" s="20" t="e">
        <f>'РАЗДЕЛ 1(АМП)'!#REF!</f>
        <v>#REF!</v>
      </c>
      <c r="F269" s="40" t="e">
        <f>'РАЗДЕЛ 1(АМП)'!#REF!</f>
        <v>#REF!</v>
      </c>
      <c r="H269" s="20">
        <f t="shared" si="30"/>
        <v>490007</v>
      </c>
      <c r="J269" s="29">
        <f t="shared" si="31"/>
        <v>42767</v>
      </c>
    </row>
    <row r="270" spans="3:10">
      <c r="C270" s="20" t="e">
        <f>'РАЗДЕЛ 1(АМП)'!#REF!</f>
        <v>#REF!</v>
      </c>
      <c r="D270" s="20" t="e">
        <f>'РАЗДЕЛ 1(АМП)'!#REF!</f>
        <v>#REF!</v>
      </c>
      <c r="E270" s="20" t="e">
        <f>'РАЗДЕЛ 1(АМП)'!#REF!</f>
        <v>#REF!</v>
      </c>
      <c r="F270" s="40" t="e">
        <f>'РАЗДЕЛ 1(АМП)'!#REF!</f>
        <v>#REF!</v>
      </c>
      <c r="H270" s="20">
        <f t="shared" si="30"/>
        <v>490007</v>
      </c>
      <c r="J270" s="29">
        <f t="shared" si="31"/>
        <v>42767</v>
      </c>
    </row>
    <row r="271" spans="3:10">
      <c r="C271" s="20" t="e">
        <f>'РАЗДЕЛ 1(АМП)'!#REF!</f>
        <v>#REF!</v>
      </c>
      <c r="D271" s="20" t="e">
        <f>'РАЗДЕЛ 1(АМП)'!#REF!</f>
        <v>#REF!</v>
      </c>
      <c r="E271" s="20" t="e">
        <f>'РАЗДЕЛ 1(АМП)'!#REF!</f>
        <v>#REF!</v>
      </c>
      <c r="F271" s="40" t="e">
        <f>'РАЗДЕЛ 1(АМП)'!#REF!</f>
        <v>#REF!</v>
      </c>
      <c r="H271" s="20">
        <f t="shared" si="30"/>
        <v>490007</v>
      </c>
      <c r="J271" s="29">
        <f t="shared" si="31"/>
        <v>42767</v>
      </c>
    </row>
    <row r="272" spans="3:10">
      <c r="C272" s="20" t="e">
        <f>'РАЗДЕЛ 1(АМП)'!#REF!</f>
        <v>#REF!</v>
      </c>
      <c r="D272" s="20" t="e">
        <f>'РАЗДЕЛ 1(АМП)'!#REF!</f>
        <v>#REF!</v>
      </c>
      <c r="E272" s="20" t="e">
        <f>'РАЗДЕЛ 1(АМП)'!#REF!</f>
        <v>#REF!</v>
      </c>
      <c r="F272" s="40" t="e">
        <f>'РАЗДЕЛ 1(АМП)'!#REF!</f>
        <v>#REF!</v>
      </c>
      <c r="H272" s="20">
        <f t="shared" si="30"/>
        <v>490007</v>
      </c>
      <c r="J272" s="29">
        <f t="shared" si="31"/>
        <v>42767</v>
      </c>
    </row>
    <row r="273" spans="3:10">
      <c r="C273" s="20" t="e">
        <f>'РАЗДЕЛ 1(АМП)'!#REF!</f>
        <v>#REF!</v>
      </c>
      <c r="D273" s="20" t="e">
        <f>'РАЗДЕЛ 1(АМП)'!#REF!</f>
        <v>#REF!</v>
      </c>
      <c r="E273" s="20" t="e">
        <f>'РАЗДЕЛ 1(АМП)'!#REF!</f>
        <v>#REF!</v>
      </c>
      <c r="F273" s="40" t="e">
        <f>'РАЗДЕЛ 1(АМП)'!#REF!</f>
        <v>#REF!</v>
      </c>
      <c r="H273" s="20">
        <f t="shared" si="30"/>
        <v>490007</v>
      </c>
      <c r="J273" s="29">
        <f t="shared" si="31"/>
        <v>42767</v>
      </c>
    </row>
    <row r="274" spans="3:10">
      <c r="C274" s="20" t="e">
        <f>'РАЗДЕЛ 1(АМП)'!#REF!</f>
        <v>#REF!</v>
      </c>
      <c r="D274" s="20" t="e">
        <f>'РАЗДЕЛ 1(АМП)'!#REF!</f>
        <v>#REF!</v>
      </c>
      <c r="E274" s="20" t="e">
        <f>'РАЗДЕЛ 1(АМП)'!#REF!</f>
        <v>#REF!</v>
      </c>
      <c r="F274" s="40" t="e">
        <f>'РАЗДЕЛ 1(АМП)'!#REF!</f>
        <v>#REF!</v>
      </c>
      <c r="H274" s="20">
        <f t="shared" si="30"/>
        <v>490007</v>
      </c>
      <c r="J274" s="29">
        <f t="shared" si="31"/>
        <v>42767</v>
      </c>
    </row>
    <row r="275" spans="3:10">
      <c r="C275" s="20" t="e">
        <f>'РАЗДЕЛ 1(АМП)'!#REF!</f>
        <v>#REF!</v>
      </c>
      <c r="D275" s="20" t="e">
        <f>'РАЗДЕЛ 1(АМП)'!#REF!</f>
        <v>#REF!</v>
      </c>
      <c r="E275" s="20" t="e">
        <f>'РАЗДЕЛ 1(АМП)'!#REF!</f>
        <v>#REF!</v>
      </c>
      <c r="F275" s="40" t="e">
        <f>'РАЗДЕЛ 1(АМП)'!#REF!</f>
        <v>#REF!</v>
      </c>
      <c r="H275" s="20">
        <f t="shared" si="30"/>
        <v>490007</v>
      </c>
      <c r="J275" s="29">
        <f t="shared" si="31"/>
        <v>42767</v>
      </c>
    </row>
    <row r="276" spans="3:10">
      <c r="C276" s="20" t="e">
        <f>'РАЗДЕЛ 1(АМП)'!#REF!</f>
        <v>#REF!</v>
      </c>
      <c r="D276" s="20" t="e">
        <f>'РАЗДЕЛ 1(АМП)'!#REF!</f>
        <v>#REF!</v>
      </c>
      <c r="E276" s="20" t="e">
        <f>'РАЗДЕЛ 1(АМП)'!#REF!</f>
        <v>#REF!</v>
      </c>
      <c r="F276" s="40" t="e">
        <f>'РАЗДЕЛ 1(АМП)'!#REF!</f>
        <v>#REF!</v>
      </c>
      <c r="H276" s="20">
        <f t="shared" si="30"/>
        <v>490007</v>
      </c>
      <c r="J276" s="29">
        <f t="shared" si="31"/>
        <v>42767</v>
      </c>
    </row>
    <row r="277" spans="3:10">
      <c r="C277" s="20" t="e">
        <f>'РАЗДЕЛ 1(АМП)'!#REF!</f>
        <v>#REF!</v>
      </c>
      <c r="D277" s="20" t="e">
        <f>'РАЗДЕЛ 1(АМП)'!#REF!</f>
        <v>#REF!</v>
      </c>
      <c r="F277" s="40" t="e">
        <f>'РАЗДЕЛ 1(АМП)'!#REF!</f>
        <v>#REF!</v>
      </c>
      <c r="G277" s="20" t="e">
        <f>'РАЗДЕЛ 1(АМП)'!#REF!</f>
        <v>#REF!</v>
      </c>
      <c r="H277" s="20">
        <f t="shared" si="30"/>
        <v>490007</v>
      </c>
      <c r="J277" s="29">
        <f t="shared" si="31"/>
        <v>42767</v>
      </c>
    </row>
    <row r="278" spans="3:10">
      <c r="C278" s="20" t="e">
        <f>'РАЗДЕЛ 1(АМП)'!#REF!</f>
        <v>#REF!</v>
      </c>
      <c r="D278" s="20" t="e">
        <f>'РАЗДЕЛ 1(АМП)'!#REF!</f>
        <v>#REF!</v>
      </c>
      <c r="E278" s="20" t="e">
        <f>'РАЗДЕЛ 1(АМП)'!#REF!</f>
        <v>#REF!</v>
      </c>
      <c r="F278" s="40" t="e">
        <f>'РАЗДЕЛ 1(АМП)'!#REF!</f>
        <v>#REF!</v>
      </c>
      <c r="H278" s="20">
        <f t="shared" si="30"/>
        <v>490007</v>
      </c>
      <c r="J278" s="29">
        <f t="shared" si="31"/>
        <v>42767</v>
      </c>
    </row>
    <row r="279" spans="3:10">
      <c r="C279" s="20" t="e">
        <f>'РАЗДЕЛ 1(АМП)'!#REF!</f>
        <v>#REF!</v>
      </c>
      <c r="D279" s="20" t="e">
        <f>'РАЗДЕЛ 1(АМП)'!#REF!</f>
        <v>#REF!</v>
      </c>
      <c r="E279" s="20" t="e">
        <f>'РАЗДЕЛ 1(АМП)'!#REF!</f>
        <v>#REF!</v>
      </c>
      <c r="F279" s="40" t="e">
        <f>'РАЗДЕЛ 1(АМП)'!#REF!</f>
        <v>#REF!</v>
      </c>
      <c r="H279" s="20">
        <f t="shared" si="30"/>
        <v>490007</v>
      </c>
      <c r="J279" s="29">
        <f t="shared" si="31"/>
        <v>42767</v>
      </c>
    </row>
    <row r="280" spans="3:10">
      <c r="C280" s="20" t="e">
        <f>'РАЗДЕЛ 1(АМП)'!#REF!</f>
        <v>#REF!</v>
      </c>
      <c r="D280" s="20" t="e">
        <f>'РАЗДЕЛ 1(АМП)'!#REF!</f>
        <v>#REF!</v>
      </c>
      <c r="E280" s="20" t="e">
        <f>'РАЗДЕЛ 1(АМП)'!#REF!</f>
        <v>#REF!</v>
      </c>
      <c r="F280" s="40" t="e">
        <f>'РАЗДЕЛ 1(АМП)'!#REF!</f>
        <v>#REF!</v>
      </c>
      <c r="H280" s="20">
        <f t="shared" si="30"/>
        <v>490007</v>
      </c>
      <c r="J280" s="29">
        <f t="shared" si="31"/>
        <v>42767</v>
      </c>
    </row>
    <row r="281" spans="3:10">
      <c r="C281" s="20" t="e">
        <f>'РАЗДЕЛ 1(АМП)'!#REF!</f>
        <v>#REF!</v>
      </c>
      <c r="D281" s="20" t="e">
        <f>'РАЗДЕЛ 1(АМП)'!#REF!</f>
        <v>#REF!</v>
      </c>
      <c r="E281" s="20" t="e">
        <f>'РАЗДЕЛ 1(АМП)'!#REF!</f>
        <v>#REF!</v>
      </c>
      <c r="F281" s="40" t="e">
        <f>'РАЗДЕЛ 1(АМП)'!#REF!</f>
        <v>#REF!</v>
      </c>
      <c r="H281" s="20">
        <f t="shared" si="30"/>
        <v>490007</v>
      </c>
      <c r="J281" s="29">
        <f t="shared" si="31"/>
        <v>42767</v>
      </c>
    </row>
    <row r="282" spans="3:10">
      <c r="C282" s="20" t="e">
        <f>'РАЗДЕЛ 1(АМП)'!#REF!</f>
        <v>#REF!</v>
      </c>
      <c r="D282" s="20" t="e">
        <f>'РАЗДЕЛ 1(АМП)'!#REF!</f>
        <v>#REF!</v>
      </c>
      <c r="E282" s="20" t="e">
        <f>'РАЗДЕЛ 1(АМП)'!#REF!</f>
        <v>#REF!</v>
      </c>
      <c r="F282" s="40" t="e">
        <f>'РАЗДЕЛ 1(АМП)'!#REF!</f>
        <v>#REF!</v>
      </c>
      <c r="H282" s="20">
        <f t="shared" si="30"/>
        <v>490007</v>
      </c>
      <c r="J282" s="29">
        <f t="shared" si="31"/>
        <v>42767</v>
      </c>
    </row>
    <row r="283" spans="3:10">
      <c r="C283" s="20" t="e">
        <f>'РАЗДЕЛ 1(АМП)'!#REF!</f>
        <v>#REF!</v>
      </c>
      <c r="D283" s="20" t="e">
        <f>'РАЗДЕЛ 1(АМП)'!#REF!</f>
        <v>#REF!</v>
      </c>
      <c r="E283" s="20" t="e">
        <f>'РАЗДЕЛ 1(АМП)'!#REF!</f>
        <v>#REF!</v>
      </c>
      <c r="F283" s="40" t="e">
        <f>'РАЗДЕЛ 1(АМП)'!#REF!</f>
        <v>#REF!</v>
      </c>
      <c r="H283" s="20">
        <f t="shared" si="30"/>
        <v>490007</v>
      </c>
      <c r="J283" s="29">
        <f t="shared" si="31"/>
        <v>42767</v>
      </c>
    </row>
    <row r="284" spans="3:10">
      <c r="C284" s="20" t="e">
        <f>'РАЗДЕЛ 1(АМП)'!#REF!</f>
        <v>#REF!</v>
      </c>
      <c r="D284" s="20" t="e">
        <f>'РАЗДЕЛ 1(АМП)'!#REF!</f>
        <v>#REF!</v>
      </c>
      <c r="E284" s="20" t="e">
        <f>'РАЗДЕЛ 1(АМП)'!#REF!</f>
        <v>#REF!</v>
      </c>
      <c r="F284" s="40" t="e">
        <f>'РАЗДЕЛ 1(АМП)'!#REF!</f>
        <v>#REF!</v>
      </c>
      <c r="H284" s="20">
        <f t="shared" si="30"/>
        <v>490007</v>
      </c>
      <c r="J284" s="29">
        <f t="shared" si="31"/>
        <v>42767</v>
      </c>
    </row>
    <row r="285" spans="3:10">
      <c r="C285" s="20" t="e">
        <f>'РАЗДЕЛ 1(АМП)'!#REF!</f>
        <v>#REF!</v>
      </c>
      <c r="D285" s="20" t="e">
        <f>'РАЗДЕЛ 1(АМП)'!#REF!</f>
        <v>#REF!</v>
      </c>
      <c r="E285" s="20" t="e">
        <f>'РАЗДЕЛ 1(АМП)'!#REF!</f>
        <v>#REF!</v>
      </c>
      <c r="F285" s="40" t="e">
        <f>'РАЗДЕЛ 1(АМП)'!#REF!</f>
        <v>#REF!</v>
      </c>
      <c r="H285" s="20">
        <f t="shared" si="30"/>
        <v>490007</v>
      </c>
      <c r="J285" s="29">
        <f t="shared" si="31"/>
        <v>42767</v>
      </c>
    </row>
    <row r="286" spans="3:10">
      <c r="C286" s="20" t="e">
        <f>'РАЗДЕЛ 1(АМП)'!#REF!</f>
        <v>#REF!</v>
      </c>
      <c r="D286" s="20" t="e">
        <f>'РАЗДЕЛ 1(АМП)'!#REF!</f>
        <v>#REF!</v>
      </c>
      <c r="E286" s="20" t="e">
        <f>'РАЗДЕЛ 1(АМП)'!#REF!</f>
        <v>#REF!</v>
      </c>
      <c r="F286" s="40" t="e">
        <f>'РАЗДЕЛ 1(АМП)'!#REF!</f>
        <v>#REF!</v>
      </c>
      <c r="H286" s="20">
        <f t="shared" si="30"/>
        <v>490007</v>
      </c>
      <c r="J286" s="29">
        <f t="shared" si="31"/>
        <v>42767</v>
      </c>
    </row>
    <row r="287" spans="3:10">
      <c r="C287" s="20" t="e">
        <f>'РАЗДЕЛ 1(АМП)'!#REF!</f>
        <v>#REF!</v>
      </c>
      <c r="D287" s="20" t="e">
        <f>'РАЗДЕЛ 1(АМП)'!#REF!</f>
        <v>#REF!</v>
      </c>
      <c r="E287" s="20" t="e">
        <f>'РАЗДЕЛ 1(АМП)'!#REF!</f>
        <v>#REF!</v>
      </c>
      <c r="F287" s="40" t="e">
        <f>'РАЗДЕЛ 1(АМП)'!#REF!</f>
        <v>#REF!</v>
      </c>
      <c r="H287" s="20">
        <f t="shared" si="30"/>
        <v>490007</v>
      </c>
      <c r="J287" s="29">
        <f t="shared" si="31"/>
        <v>42767</v>
      </c>
    </row>
    <row r="288" spans="3:10">
      <c r="C288" s="20" t="e">
        <f>'РАЗДЕЛ 1(АМП)'!#REF!</f>
        <v>#REF!</v>
      </c>
      <c r="D288" s="20" t="e">
        <f>'РАЗДЕЛ 1(АМП)'!#REF!</f>
        <v>#REF!</v>
      </c>
      <c r="E288" s="20" t="e">
        <f>'РАЗДЕЛ 1(АМП)'!#REF!</f>
        <v>#REF!</v>
      </c>
      <c r="F288" s="40" t="e">
        <f>'РАЗДЕЛ 1(АМП)'!#REF!</f>
        <v>#REF!</v>
      </c>
      <c r="H288" s="20">
        <f t="shared" si="30"/>
        <v>490007</v>
      </c>
      <c r="J288" s="29">
        <f t="shared" si="31"/>
        <v>42767</v>
      </c>
    </row>
    <row r="289" spans="3:10">
      <c r="C289" s="20" t="e">
        <f>'РАЗДЕЛ 1(АМП)'!#REF!</f>
        <v>#REF!</v>
      </c>
      <c r="D289" s="20" t="e">
        <f>'РАЗДЕЛ 1(АМП)'!#REF!</f>
        <v>#REF!</v>
      </c>
      <c r="E289" s="20" t="e">
        <f>'РАЗДЕЛ 1(АМП)'!#REF!</f>
        <v>#REF!</v>
      </c>
      <c r="F289" s="40" t="e">
        <f>'РАЗДЕЛ 1(АМП)'!#REF!</f>
        <v>#REF!</v>
      </c>
      <c r="H289" s="20">
        <f t="shared" si="30"/>
        <v>490007</v>
      </c>
      <c r="J289" s="29">
        <f t="shared" si="31"/>
        <v>42767</v>
      </c>
    </row>
    <row r="290" spans="3:10">
      <c r="C290" s="20" t="e">
        <f>'РАЗДЕЛ 1(АМП)'!#REF!</f>
        <v>#REF!</v>
      </c>
      <c r="D290" s="20" t="e">
        <f>'РАЗДЕЛ 1(АМП)'!#REF!</f>
        <v>#REF!</v>
      </c>
      <c r="E290" s="20" t="e">
        <f>'РАЗДЕЛ 1(АМП)'!#REF!</f>
        <v>#REF!</v>
      </c>
      <c r="F290" s="40" t="e">
        <f>'РАЗДЕЛ 1(АМП)'!#REF!</f>
        <v>#REF!</v>
      </c>
      <c r="H290" s="20">
        <f t="shared" si="30"/>
        <v>490007</v>
      </c>
      <c r="J290" s="29">
        <f t="shared" si="31"/>
        <v>42767</v>
      </c>
    </row>
    <row r="291" spans="3:10">
      <c r="C291" s="20" t="e">
        <f>'РАЗДЕЛ 1(АМП)'!#REF!</f>
        <v>#REF!</v>
      </c>
      <c r="D291" s="20" t="e">
        <f>'РАЗДЕЛ 1(АМП)'!#REF!</f>
        <v>#REF!</v>
      </c>
      <c r="E291" s="20" t="e">
        <f>'РАЗДЕЛ 1(АМП)'!#REF!</f>
        <v>#REF!</v>
      </c>
      <c r="F291" s="40" t="e">
        <f>'РАЗДЕЛ 1(АМП)'!#REF!</f>
        <v>#REF!</v>
      </c>
      <c r="H291" s="20">
        <f t="shared" si="30"/>
        <v>490007</v>
      </c>
      <c r="J291" s="29">
        <f t="shared" si="31"/>
        <v>42767</v>
      </c>
    </row>
    <row r="292" spans="3:10">
      <c r="C292" s="20" t="e">
        <f>'РАЗДЕЛ 1(АМП)'!#REF!</f>
        <v>#REF!</v>
      </c>
      <c r="D292" s="20" t="e">
        <f>'РАЗДЕЛ 1(АМП)'!#REF!</f>
        <v>#REF!</v>
      </c>
      <c r="E292" s="20" t="e">
        <f>'РАЗДЕЛ 1(АМП)'!#REF!</f>
        <v>#REF!</v>
      </c>
      <c r="F292" s="40" t="e">
        <f>'РАЗДЕЛ 1(АМП)'!#REF!</f>
        <v>#REF!</v>
      </c>
      <c r="H292" s="20">
        <f t="shared" si="30"/>
        <v>490007</v>
      </c>
      <c r="J292" s="29">
        <f t="shared" si="31"/>
        <v>42767</v>
      </c>
    </row>
    <row r="293" spans="3:10">
      <c r="C293" s="20" t="e">
        <f>'РАЗДЕЛ 1(АМП)'!#REF!</f>
        <v>#REF!</v>
      </c>
      <c r="D293" s="20" t="e">
        <f>'РАЗДЕЛ 1(АМП)'!#REF!</f>
        <v>#REF!</v>
      </c>
      <c r="E293" s="20" t="e">
        <f>'РАЗДЕЛ 1(АМП)'!#REF!</f>
        <v>#REF!</v>
      </c>
      <c r="F293" s="40" t="e">
        <f>'РАЗДЕЛ 1(АМП)'!#REF!</f>
        <v>#REF!</v>
      </c>
      <c r="H293" s="20">
        <f t="shared" si="30"/>
        <v>490007</v>
      </c>
      <c r="J293" s="29">
        <f t="shared" si="31"/>
        <v>42767</v>
      </c>
    </row>
    <row r="294" spans="3:10">
      <c r="C294" s="20" t="e">
        <f>'РАЗДЕЛ 1(АМП)'!#REF!</f>
        <v>#REF!</v>
      </c>
      <c r="D294" s="20" t="e">
        <f>'РАЗДЕЛ 1(АМП)'!#REF!</f>
        <v>#REF!</v>
      </c>
      <c r="E294" s="20" t="e">
        <f>'РАЗДЕЛ 1(АМП)'!#REF!</f>
        <v>#REF!</v>
      </c>
      <c r="F294" s="40" t="e">
        <f>'РАЗДЕЛ 1(АМП)'!#REF!</f>
        <v>#REF!</v>
      </c>
      <c r="H294" s="20">
        <f t="shared" si="30"/>
        <v>490007</v>
      </c>
      <c r="J294" s="29">
        <f t="shared" si="31"/>
        <v>42767</v>
      </c>
    </row>
    <row r="295" spans="3:10">
      <c r="C295" s="20" t="e">
        <f>'РАЗДЕЛ 1(АМП)'!#REF!</f>
        <v>#REF!</v>
      </c>
      <c r="D295" s="20" t="e">
        <f>'РАЗДЕЛ 1(АМП)'!#REF!</f>
        <v>#REF!</v>
      </c>
      <c r="E295" s="20" t="e">
        <f>'РАЗДЕЛ 1(АМП)'!#REF!</f>
        <v>#REF!</v>
      </c>
      <c r="F295" s="40" t="e">
        <f>'РАЗДЕЛ 1(АМП)'!#REF!</f>
        <v>#REF!</v>
      </c>
      <c r="H295" s="20">
        <f t="shared" si="30"/>
        <v>490007</v>
      </c>
      <c r="J295" s="29">
        <f t="shared" si="31"/>
        <v>42767</v>
      </c>
    </row>
    <row r="296" spans="3:10">
      <c r="C296" s="20" t="e">
        <f>'РАЗДЕЛ 1(АМП)'!#REF!</f>
        <v>#REF!</v>
      </c>
      <c r="D296" s="20" t="e">
        <f>'РАЗДЕЛ 1(АМП)'!#REF!</f>
        <v>#REF!</v>
      </c>
      <c r="E296" s="20" t="e">
        <f>'РАЗДЕЛ 1(АМП)'!#REF!</f>
        <v>#REF!</v>
      </c>
      <c r="F296" s="40" t="e">
        <f>'РАЗДЕЛ 1(АМП)'!#REF!</f>
        <v>#REF!</v>
      </c>
      <c r="H296" s="20">
        <f t="shared" si="30"/>
        <v>490007</v>
      </c>
      <c r="J296" s="29">
        <f t="shared" si="31"/>
        <v>42767</v>
      </c>
    </row>
    <row r="297" spans="3:10">
      <c r="C297" s="20" t="e">
        <f>'РАЗДЕЛ 1(АМП)'!#REF!</f>
        <v>#REF!</v>
      </c>
      <c r="D297" s="20" t="e">
        <f>'РАЗДЕЛ 1(АМП)'!#REF!</f>
        <v>#REF!</v>
      </c>
      <c r="E297" s="20" t="e">
        <f>'РАЗДЕЛ 1(АМП)'!#REF!</f>
        <v>#REF!</v>
      </c>
      <c r="F297" s="40" t="e">
        <f>'РАЗДЕЛ 1(АМП)'!#REF!</f>
        <v>#REF!</v>
      </c>
      <c r="H297" s="20">
        <f t="shared" si="30"/>
        <v>490007</v>
      </c>
      <c r="J297" s="29">
        <f t="shared" si="31"/>
        <v>42767</v>
      </c>
    </row>
    <row r="298" spans="3:10">
      <c r="C298" s="20" t="e">
        <f>'РАЗДЕЛ 1(АМП)'!#REF!</f>
        <v>#REF!</v>
      </c>
      <c r="D298" s="20" t="e">
        <f>'РАЗДЕЛ 1(АМП)'!#REF!</f>
        <v>#REF!</v>
      </c>
      <c r="E298" s="20" t="e">
        <f>'РАЗДЕЛ 1(АМП)'!#REF!</f>
        <v>#REF!</v>
      </c>
      <c r="F298" s="40" t="e">
        <f>'РАЗДЕЛ 1(АМП)'!#REF!</f>
        <v>#REF!</v>
      </c>
      <c r="H298" s="20">
        <f t="shared" si="30"/>
        <v>490007</v>
      </c>
      <c r="J298" s="29">
        <f t="shared" si="31"/>
        <v>42767</v>
      </c>
    </row>
    <row r="299" spans="3:10">
      <c r="C299" s="20" t="e">
        <f>'РАЗДЕЛ 1(АМП)'!#REF!</f>
        <v>#REF!</v>
      </c>
      <c r="D299" s="20" t="e">
        <f>'РАЗДЕЛ 1(АМП)'!#REF!</f>
        <v>#REF!</v>
      </c>
      <c r="F299" s="40" t="e">
        <f>'РАЗДЕЛ 1(АМП)'!#REF!</f>
        <v>#REF!</v>
      </c>
      <c r="G299" s="20" t="e">
        <f>'РАЗДЕЛ 1(АМП)'!#REF!</f>
        <v>#REF!</v>
      </c>
      <c r="H299" s="20">
        <f t="shared" si="30"/>
        <v>490007</v>
      </c>
      <c r="J299" s="29">
        <f t="shared" si="31"/>
        <v>42767</v>
      </c>
    </row>
    <row r="300" spans="3:10">
      <c r="C300" s="20" t="e">
        <f>'РАЗДЕЛ 1(АМП)'!#REF!</f>
        <v>#REF!</v>
      </c>
      <c r="D300" s="20" t="e">
        <f>'РАЗДЕЛ 1(АМП)'!#REF!</f>
        <v>#REF!</v>
      </c>
      <c r="E300" s="20" t="e">
        <f>'РАЗДЕЛ 1(АМП)'!#REF!</f>
        <v>#REF!</v>
      </c>
      <c r="F300" s="40" t="e">
        <f>'РАЗДЕЛ 1(АМП)'!#REF!</f>
        <v>#REF!</v>
      </c>
      <c r="H300" s="20">
        <f t="shared" si="30"/>
        <v>490007</v>
      </c>
      <c r="J300" s="29">
        <f t="shared" si="31"/>
        <v>42767</v>
      </c>
    </row>
    <row r="301" spans="3:10">
      <c r="C301" s="20" t="e">
        <f>'РАЗДЕЛ 1(АМП)'!#REF!</f>
        <v>#REF!</v>
      </c>
      <c r="D301" s="20" t="e">
        <f>'РАЗДЕЛ 1(АМП)'!#REF!</f>
        <v>#REF!</v>
      </c>
      <c r="E301" s="20" t="e">
        <f>'РАЗДЕЛ 1(АМП)'!#REF!</f>
        <v>#REF!</v>
      </c>
      <c r="F301" s="40" t="e">
        <f>'РАЗДЕЛ 1(АМП)'!#REF!</f>
        <v>#REF!</v>
      </c>
      <c r="H301" s="20">
        <f t="shared" si="30"/>
        <v>490007</v>
      </c>
      <c r="J301" s="29">
        <f t="shared" si="31"/>
        <v>42767</v>
      </c>
    </row>
    <row r="302" spans="3:10">
      <c r="C302" s="20" t="e">
        <f>'РАЗДЕЛ 1(АМП)'!#REF!</f>
        <v>#REF!</v>
      </c>
      <c r="D302" s="20" t="e">
        <f>'РАЗДЕЛ 1(АМП)'!#REF!</f>
        <v>#REF!</v>
      </c>
      <c r="E302" s="20" t="e">
        <f>'РАЗДЕЛ 1(АМП)'!#REF!</f>
        <v>#REF!</v>
      </c>
      <c r="F302" s="40" t="e">
        <f>'РАЗДЕЛ 1(АМП)'!#REF!</f>
        <v>#REF!</v>
      </c>
      <c r="H302" s="20">
        <f t="shared" si="30"/>
        <v>490007</v>
      </c>
      <c r="J302" s="29">
        <f t="shared" si="31"/>
        <v>42767</v>
      </c>
    </row>
    <row r="303" spans="3:10">
      <c r="C303" s="20" t="e">
        <f>'РАЗДЕЛ 1(АМП)'!#REF!</f>
        <v>#REF!</v>
      </c>
      <c r="D303" s="20" t="e">
        <f>'РАЗДЕЛ 1(АМП)'!#REF!</f>
        <v>#REF!</v>
      </c>
      <c r="E303" s="20" t="e">
        <f>'РАЗДЕЛ 1(АМП)'!#REF!</f>
        <v>#REF!</v>
      </c>
      <c r="F303" s="40" t="e">
        <f>'РАЗДЕЛ 1(АМП)'!#REF!</f>
        <v>#REF!</v>
      </c>
      <c r="H303" s="20">
        <f t="shared" si="30"/>
        <v>490007</v>
      </c>
      <c r="J303" s="29">
        <f t="shared" si="31"/>
        <v>42767</v>
      </c>
    </row>
    <row r="304" spans="3:10">
      <c r="C304" s="20" t="e">
        <f>'РАЗДЕЛ 1(АМП)'!#REF!</f>
        <v>#REF!</v>
      </c>
      <c r="D304" s="20" t="e">
        <f>'РАЗДЕЛ 1(АМП)'!#REF!</f>
        <v>#REF!</v>
      </c>
      <c r="E304" s="20" t="e">
        <f>'РАЗДЕЛ 1(АМП)'!#REF!</f>
        <v>#REF!</v>
      </c>
      <c r="F304" s="40" t="e">
        <f>'РАЗДЕЛ 1(АМП)'!#REF!</f>
        <v>#REF!</v>
      </c>
      <c r="H304" s="20">
        <f t="shared" si="30"/>
        <v>490007</v>
      </c>
      <c r="J304" s="29">
        <f t="shared" si="31"/>
        <v>42767</v>
      </c>
    </row>
    <row r="305" spans="3:10">
      <c r="C305" s="20" t="e">
        <f>'РАЗДЕЛ 1(АМП)'!#REF!</f>
        <v>#REF!</v>
      </c>
      <c r="D305" s="20" t="e">
        <f>'РАЗДЕЛ 1(АМП)'!#REF!</f>
        <v>#REF!</v>
      </c>
      <c r="E305" s="20" t="e">
        <f>'РАЗДЕЛ 1(АМП)'!#REF!</f>
        <v>#REF!</v>
      </c>
      <c r="F305" s="40" t="e">
        <f>'РАЗДЕЛ 1(АМП)'!#REF!</f>
        <v>#REF!</v>
      </c>
      <c r="H305" s="20">
        <f t="shared" si="30"/>
        <v>490007</v>
      </c>
      <c r="J305" s="29">
        <f t="shared" si="31"/>
        <v>42767</v>
      </c>
    </row>
    <row r="306" spans="3:10">
      <c r="C306" s="20" t="e">
        <f>'РАЗДЕЛ 1(АМП)'!#REF!</f>
        <v>#REF!</v>
      </c>
      <c r="D306" s="20" t="e">
        <f>'РАЗДЕЛ 1(АМП)'!#REF!</f>
        <v>#REF!</v>
      </c>
      <c r="E306" s="20" t="e">
        <f>'РАЗДЕЛ 1(АМП)'!#REF!</f>
        <v>#REF!</v>
      </c>
      <c r="F306" s="40" t="e">
        <f>'РАЗДЕЛ 1(АМП)'!#REF!</f>
        <v>#REF!</v>
      </c>
      <c r="H306" s="20">
        <f t="shared" si="30"/>
        <v>490007</v>
      </c>
      <c r="J306" s="29">
        <f t="shared" si="31"/>
        <v>42767</v>
      </c>
    </row>
    <row r="307" spans="3:10">
      <c r="C307" s="20" t="e">
        <f>'РАЗДЕЛ 1(АМП)'!#REF!</f>
        <v>#REF!</v>
      </c>
      <c r="D307" s="20" t="e">
        <f>'РАЗДЕЛ 1(АМП)'!#REF!</f>
        <v>#REF!</v>
      </c>
      <c r="E307" s="20" t="e">
        <f>'РАЗДЕЛ 1(АМП)'!#REF!</f>
        <v>#REF!</v>
      </c>
      <c r="F307" s="40" t="e">
        <f>'РАЗДЕЛ 1(АМП)'!#REF!</f>
        <v>#REF!</v>
      </c>
      <c r="H307" s="20">
        <f t="shared" si="30"/>
        <v>490007</v>
      </c>
      <c r="J307" s="29">
        <f t="shared" si="31"/>
        <v>42767</v>
      </c>
    </row>
    <row r="308" spans="3:10">
      <c r="C308" s="20" t="e">
        <f>'РАЗДЕЛ 1(АМП)'!#REF!</f>
        <v>#REF!</v>
      </c>
      <c r="D308" s="20" t="e">
        <f>'РАЗДЕЛ 1(АМП)'!#REF!</f>
        <v>#REF!</v>
      </c>
      <c r="E308" s="20" t="e">
        <f>'РАЗДЕЛ 1(АМП)'!#REF!</f>
        <v>#REF!</v>
      </c>
      <c r="F308" s="40" t="e">
        <f>'РАЗДЕЛ 1(АМП)'!#REF!</f>
        <v>#REF!</v>
      </c>
      <c r="H308" s="20">
        <f t="shared" si="30"/>
        <v>490007</v>
      </c>
      <c r="J308" s="29">
        <f t="shared" si="31"/>
        <v>42767</v>
      </c>
    </row>
    <row r="309" spans="3:10">
      <c r="C309" s="20" t="e">
        <f>'РАЗДЕЛ 1(АМП)'!#REF!</f>
        <v>#REF!</v>
      </c>
      <c r="D309" s="20" t="e">
        <f>'РАЗДЕЛ 1(АМП)'!#REF!</f>
        <v>#REF!</v>
      </c>
      <c r="E309" s="20" t="e">
        <f>'РАЗДЕЛ 1(АМП)'!#REF!</f>
        <v>#REF!</v>
      </c>
      <c r="F309" s="40" t="e">
        <f>'РАЗДЕЛ 1(АМП)'!#REF!</f>
        <v>#REF!</v>
      </c>
      <c r="H309" s="20">
        <f t="shared" si="30"/>
        <v>490007</v>
      </c>
      <c r="J309" s="29">
        <f t="shared" si="31"/>
        <v>42767</v>
      </c>
    </row>
    <row r="310" spans="3:10">
      <c r="C310" s="20" t="e">
        <f>'РАЗДЕЛ 1(АМП)'!#REF!</f>
        <v>#REF!</v>
      </c>
      <c r="D310" s="20" t="e">
        <f>'РАЗДЕЛ 1(АМП)'!#REF!</f>
        <v>#REF!</v>
      </c>
      <c r="E310" s="20" t="e">
        <f>'РАЗДЕЛ 1(АМП)'!#REF!</f>
        <v>#REF!</v>
      </c>
      <c r="F310" s="40" t="e">
        <f>'РАЗДЕЛ 1(АМП)'!#REF!</f>
        <v>#REF!</v>
      </c>
      <c r="H310" s="20">
        <f t="shared" si="30"/>
        <v>490007</v>
      </c>
      <c r="J310" s="29">
        <f t="shared" si="31"/>
        <v>42767</v>
      </c>
    </row>
    <row r="311" spans="3:10">
      <c r="C311" s="20" t="e">
        <f>'РАЗДЕЛ 1(АМП)'!#REF!</f>
        <v>#REF!</v>
      </c>
      <c r="D311" s="20" t="e">
        <f>'РАЗДЕЛ 1(АМП)'!#REF!</f>
        <v>#REF!</v>
      </c>
      <c r="E311" s="20" t="e">
        <f>'РАЗДЕЛ 1(АМП)'!#REF!</f>
        <v>#REF!</v>
      </c>
      <c r="F311" s="40" t="e">
        <f>'РАЗДЕЛ 1(АМП)'!#REF!</f>
        <v>#REF!</v>
      </c>
      <c r="H311" s="20">
        <f t="shared" si="30"/>
        <v>490007</v>
      </c>
      <c r="J311" s="29">
        <f t="shared" si="31"/>
        <v>42767</v>
      </c>
    </row>
    <row r="312" spans="3:10">
      <c r="C312" s="20" t="e">
        <f>'РАЗДЕЛ 1(АМП)'!#REF!</f>
        <v>#REF!</v>
      </c>
      <c r="D312" s="20" t="e">
        <f>'РАЗДЕЛ 1(АМП)'!#REF!</f>
        <v>#REF!</v>
      </c>
      <c r="E312" s="20" t="e">
        <f>'РАЗДЕЛ 1(АМП)'!#REF!</f>
        <v>#REF!</v>
      </c>
      <c r="F312" s="40" t="e">
        <f>'РАЗДЕЛ 1(АМП)'!#REF!</f>
        <v>#REF!</v>
      </c>
      <c r="H312" s="20">
        <f t="shared" si="30"/>
        <v>490007</v>
      </c>
      <c r="J312" s="29">
        <f t="shared" si="31"/>
        <v>42767</v>
      </c>
    </row>
    <row r="313" spans="3:10">
      <c r="C313" s="20" t="e">
        <f>'РАЗДЕЛ 1(АМП)'!#REF!</f>
        <v>#REF!</v>
      </c>
      <c r="D313" s="20" t="e">
        <f>'РАЗДЕЛ 1(АМП)'!#REF!</f>
        <v>#REF!</v>
      </c>
      <c r="E313" s="20" t="e">
        <f>'РАЗДЕЛ 1(АМП)'!#REF!</f>
        <v>#REF!</v>
      </c>
      <c r="F313" s="40" t="e">
        <f>'РАЗДЕЛ 1(АМП)'!#REF!</f>
        <v>#REF!</v>
      </c>
      <c r="H313" s="20">
        <f t="shared" si="30"/>
        <v>490007</v>
      </c>
      <c r="J313" s="29">
        <f t="shared" si="31"/>
        <v>42767</v>
      </c>
    </row>
    <row r="314" spans="3:10">
      <c r="C314" s="20" t="e">
        <f>'РАЗДЕЛ 1(АМП)'!#REF!</f>
        <v>#REF!</v>
      </c>
      <c r="D314" s="20" t="e">
        <f>'РАЗДЕЛ 1(АМП)'!#REF!</f>
        <v>#REF!</v>
      </c>
      <c r="E314" s="20" t="e">
        <f>'РАЗДЕЛ 1(АМП)'!#REF!</f>
        <v>#REF!</v>
      </c>
      <c r="F314" s="40" t="e">
        <f>'РАЗДЕЛ 1(АМП)'!#REF!</f>
        <v>#REF!</v>
      </c>
      <c r="H314" s="20">
        <f t="shared" si="30"/>
        <v>490007</v>
      </c>
      <c r="J314" s="29">
        <f t="shared" si="31"/>
        <v>42767</v>
      </c>
    </row>
    <row r="315" spans="3:10">
      <c r="C315" s="20" t="e">
        <f>'РАЗДЕЛ 1(АМП)'!#REF!</f>
        <v>#REF!</v>
      </c>
      <c r="D315" s="20" t="e">
        <f>'РАЗДЕЛ 1(АМП)'!#REF!</f>
        <v>#REF!</v>
      </c>
      <c r="E315" s="20" t="e">
        <f>'РАЗДЕЛ 1(АМП)'!#REF!</f>
        <v>#REF!</v>
      </c>
      <c r="F315" s="40" t="e">
        <f>'РАЗДЕЛ 1(АМП)'!#REF!</f>
        <v>#REF!</v>
      </c>
      <c r="H315" s="20">
        <f t="shared" si="30"/>
        <v>490007</v>
      </c>
      <c r="J315" s="29">
        <f t="shared" si="31"/>
        <v>42767</v>
      </c>
    </row>
    <row r="316" spans="3:10">
      <c r="C316" s="20" t="e">
        <f>'РАЗДЕЛ 1(АМП)'!#REF!</f>
        <v>#REF!</v>
      </c>
      <c r="D316" s="20" t="e">
        <f>'РАЗДЕЛ 1(АМП)'!#REF!</f>
        <v>#REF!</v>
      </c>
      <c r="E316" s="20" t="e">
        <f>'РАЗДЕЛ 1(АМП)'!#REF!</f>
        <v>#REF!</v>
      </c>
      <c r="F316" s="40" t="e">
        <f>'РАЗДЕЛ 1(АМП)'!#REF!</f>
        <v>#REF!</v>
      </c>
      <c r="H316" s="20">
        <f t="shared" si="30"/>
        <v>490007</v>
      </c>
      <c r="J316" s="29">
        <f t="shared" si="31"/>
        <v>42767</v>
      </c>
    </row>
    <row r="317" spans="3:10">
      <c r="C317" s="20" t="e">
        <f>'РАЗДЕЛ 1(АМП)'!#REF!</f>
        <v>#REF!</v>
      </c>
      <c r="D317" s="20" t="e">
        <f>'РАЗДЕЛ 1(АМП)'!#REF!</f>
        <v>#REF!</v>
      </c>
      <c r="E317" s="20" t="e">
        <f>'РАЗДЕЛ 1(АМП)'!#REF!</f>
        <v>#REF!</v>
      </c>
      <c r="F317" s="40" t="e">
        <f>'РАЗДЕЛ 1(АМП)'!#REF!</f>
        <v>#REF!</v>
      </c>
      <c r="H317" s="20">
        <f t="shared" si="30"/>
        <v>490007</v>
      </c>
      <c r="J317" s="29">
        <f t="shared" si="31"/>
        <v>42767</v>
      </c>
    </row>
    <row r="318" spans="3:10">
      <c r="C318" s="20" t="e">
        <f>'РАЗДЕЛ 1(АМП)'!#REF!</f>
        <v>#REF!</v>
      </c>
      <c r="D318" s="20" t="e">
        <f>'РАЗДЕЛ 1(АМП)'!#REF!</f>
        <v>#REF!</v>
      </c>
      <c r="E318" s="20" t="e">
        <f>'РАЗДЕЛ 1(АМП)'!#REF!</f>
        <v>#REF!</v>
      </c>
      <c r="F318" s="40" t="e">
        <f>'РАЗДЕЛ 1(АМП)'!#REF!</f>
        <v>#REF!</v>
      </c>
      <c r="H318" s="20">
        <f t="shared" si="30"/>
        <v>490007</v>
      </c>
      <c r="J318" s="29">
        <f t="shared" si="31"/>
        <v>42767</v>
      </c>
    </row>
    <row r="319" spans="3:10">
      <c r="C319" s="20" t="e">
        <f>'РАЗДЕЛ 1(АМП)'!#REF!</f>
        <v>#REF!</v>
      </c>
      <c r="D319" s="20" t="e">
        <f>'РАЗДЕЛ 1(АМП)'!#REF!</f>
        <v>#REF!</v>
      </c>
      <c r="E319" s="20" t="e">
        <f>'РАЗДЕЛ 1(АМП)'!#REF!</f>
        <v>#REF!</v>
      </c>
      <c r="F319" s="40" t="e">
        <f>'РАЗДЕЛ 1(АМП)'!#REF!</f>
        <v>#REF!</v>
      </c>
      <c r="H319" s="20">
        <f t="shared" si="30"/>
        <v>490007</v>
      </c>
      <c r="J319" s="29">
        <f t="shared" si="31"/>
        <v>42767</v>
      </c>
    </row>
    <row r="320" spans="3:10">
      <c r="C320" s="20" t="e">
        <f>'РАЗДЕЛ 1(АМП)'!#REF!</f>
        <v>#REF!</v>
      </c>
      <c r="D320" s="20" t="e">
        <f>'РАЗДЕЛ 1(АМП)'!#REF!</f>
        <v>#REF!</v>
      </c>
      <c r="E320" s="20" t="e">
        <f>'РАЗДЕЛ 1(АМП)'!#REF!</f>
        <v>#REF!</v>
      </c>
      <c r="F320" s="40" t="e">
        <f>'РАЗДЕЛ 1(АМП)'!#REF!</f>
        <v>#REF!</v>
      </c>
      <c r="H320" s="20">
        <f t="shared" si="30"/>
        <v>490007</v>
      </c>
      <c r="J320" s="29">
        <f t="shared" si="31"/>
        <v>42767</v>
      </c>
    </row>
    <row r="321" spans="3:10">
      <c r="C321" s="20" t="e">
        <f>'РАЗДЕЛ 1(АМП)'!#REF!</f>
        <v>#REF!</v>
      </c>
      <c r="D321" s="20" t="e">
        <f>'РАЗДЕЛ 1(АМП)'!#REF!</f>
        <v>#REF!</v>
      </c>
      <c r="F321" s="40" t="e">
        <f>'РАЗДЕЛ 1(АМП)'!#REF!</f>
        <v>#REF!</v>
      </c>
      <c r="G321" s="20" t="e">
        <f>'РАЗДЕЛ 1(АМП)'!#REF!</f>
        <v>#REF!</v>
      </c>
      <c r="H321" s="20">
        <f t="shared" si="30"/>
        <v>490007</v>
      </c>
      <c r="J321" s="29">
        <f t="shared" si="31"/>
        <v>42767</v>
      </c>
    </row>
    <row r="322" spans="3:10">
      <c r="C322" s="20" t="e">
        <f>'РАЗДЕЛ 1(АМП)'!#REF!</f>
        <v>#REF!</v>
      </c>
      <c r="D322" s="20" t="e">
        <f>'РАЗДЕЛ 1(АМП)'!#REF!</f>
        <v>#REF!</v>
      </c>
      <c r="E322" s="20" t="e">
        <f>'РАЗДЕЛ 1(АМП)'!#REF!</f>
        <v>#REF!</v>
      </c>
      <c r="F322" s="40" t="e">
        <f>'РАЗДЕЛ 1(АМП)'!#REF!</f>
        <v>#REF!</v>
      </c>
      <c r="H322" s="20">
        <f t="shared" si="30"/>
        <v>490007</v>
      </c>
      <c r="J322" s="29">
        <f t="shared" si="31"/>
        <v>42767</v>
      </c>
    </row>
    <row r="323" spans="3:10">
      <c r="C323" s="20" t="e">
        <f>'РАЗДЕЛ 1(АМП)'!#REF!</f>
        <v>#REF!</v>
      </c>
      <c r="D323" s="20" t="e">
        <f>'РАЗДЕЛ 1(АМП)'!#REF!</f>
        <v>#REF!</v>
      </c>
      <c r="E323" s="20" t="e">
        <f>'РАЗДЕЛ 1(АМП)'!#REF!</f>
        <v>#REF!</v>
      </c>
      <c r="F323" s="40" t="e">
        <f>'РАЗДЕЛ 1(АМП)'!#REF!</f>
        <v>#REF!</v>
      </c>
      <c r="H323" s="20">
        <f t="shared" si="30"/>
        <v>490007</v>
      </c>
      <c r="J323" s="29">
        <f t="shared" si="31"/>
        <v>42767</v>
      </c>
    </row>
    <row r="324" spans="3:10">
      <c r="C324" s="20" t="e">
        <f>'РАЗДЕЛ 1(АМП)'!#REF!</f>
        <v>#REF!</v>
      </c>
      <c r="D324" s="20" t="e">
        <f>'РАЗДЕЛ 1(АМП)'!#REF!</f>
        <v>#REF!</v>
      </c>
      <c r="E324" s="20" t="e">
        <f>'РАЗДЕЛ 1(АМП)'!#REF!</f>
        <v>#REF!</v>
      </c>
      <c r="F324" s="40" t="e">
        <f>'РАЗДЕЛ 1(АМП)'!#REF!</f>
        <v>#REF!</v>
      </c>
      <c r="H324" s="20">
        <f t="shared" si="30"/>
        <v>490007</v>
      </c>
      <c r="J324" s="29">
        <f t="shared" si="31"/>
        <v>42767</v>
      </c>
    </row>
    <row r="325" spans="3:10">
      <c r="C325" s="20" t="e">
        <f>'РАЗДЕЛ 1(АМП)'!#REF!</f>
        <v>#REF!</v>
      </c>
      <c r="D325" s="20" t="e">
        <f>'РАЗДЕЛ 1(АМП)'!#REF!</f>
        <v>#REF!</v>
      </c>
      <c r="E325" s="20" t="e">
        <f>'РАЗДЕЛ 1(АМП)'!#REF!</f>
        <v>#REF!</v>
      </c>
      <c r="F325" s="40" t="e">
        <f>'РАЗДЕЛ 1(АМП)'!#REF!</f>
        <v>#REF!</v>
      </c>
      <c r="H325" s="20">
        <f t="shared" si="30"/>
        <v>490007</v>
      </c>
      <c r="J325" s="29">
        <f t="shared" si="31"/>
        <v>42767</v>
      </c>
    </row>
    <row r="326" spans="3:10">
      <c r="C326" s="20" t="e">
        <f>'РАЗДЕЛ 1(АМП)'!#REF!</f>
        <v>#REF!</v>
      </c>
      <c r="D326" s="20" t="e">
        <f>'РАЗДЕЛ 1(АМП)'!#REF!</f>
        <v>#REF!</v>
      </c>
      <c r="E326" s="20" t="e">
        <f>'РАЗДЕЛ 1(АМП)'!#REF!</f>
        <v>#REF!</v>
      </c>
      <c r="F326" s="40" t="e">
        <f>'РАЗДЕЛ 1(АМП)'!#REF!</f>
        <v>#REF!</v>
      </c>
      <c r="H326" s="20">
        <f t="shared" si="30"/>
        <v>490007</v>
      </c>
      <c r="J326" s="29">
        <f t="shared" si="31"/>
        <v>42767</v>
      </c>
    </row>
    <row r="327" spans="3:10">
      <c r="C327" s="20" t="e">
        <f>'РАЗДЕЛ 1(АМП)'!#REF!</f>
        <v>#REF!</v>
      </c>
      <c r="D327" s="20" t="e">
        <f>'РАЗДЕЛ 1(АМП)'!#REF!</f>
        <v>#REF!</v>
      </c>
      <c r="E327" s="20" t="e">
        <f>'РАЗДЕЛ 1(АМП)'!#REF!</f>
        <v>#REF!</v>
      </c>
      <c r="F327" s="40" t="e">
        <f>'РАЗДЕЛ 1(АМП)'!#REF!</f>
        <v>#REF!</v>
      </c>
      <c r="H327" s="20">
        <f t="shared" si="30"/>
        <v>490007</v>
      </c>
      <c r="J327" s="29">
        <f t="shared" si="31"/>
        <v>42767</v>
      </c>
    </row>
    <row r="328" spans="3:10">
      <c r="C328" s="20" t="e">
        <f>'РАЗДЕЛ 1(АМП)'!#REF!</f>
        <v>#REF!</v>
      </c>
      <c r="D328" s="20" t="e">
        <f>'РАЗДЕЛ 1(АМП)'!#REF!</f>
        <v>#REF!</v>
      </c>
      <c r="E328" s="20" t="e">
        <f>'РАЗДЕЛ 1(АМП)'!#REF!</f>
        <v>#REF!</v>
      </c>
      <c r="F328" s="40" t="e">
        <f>'РАЗДЕЛ 1(АМП)'!#REF!</f>
        <v>#REF!</v>
      </c>
      <c r="H328" s="20">
        <f t="shared" si="30"/>
        <v>490007</v>
      </c>
      <c r="J328" s="29">
        <f t="shared" si="31"/>
        <v>42767</v>
      </c>
    </row>
    <row r="329" spans="3:10">
      <c r="C329" s="20" t="e">
        <f>'РАЗДЕЛ 1(АМП)'!#REF!</f>
        <v>#REF!</v>
      </c>
      <c r="D329" s="20" t="e">
        <f>'РАЗДЕЛ 1(АМП)'!#REF!</f>
        <v>#REF!</v>
      </c>
      <c r="E329" s="20" t="e">
        <f>'РАЗДЕЛ 1(АМП)'!#REF!</f>
        <v>#REF!</v>
      </c>
      <c r="F329" s="40" t="e">
        <f>'РАЗДЕЛ 1(АМП)'!#REF!</f>
        <v>#REF!</v>
      </c>
      <c r="H329" s="20">
        <f t="shared" si="30"/>
        <v>490007</v>
      </c>
      <c r="J329" s="29">
        <f t="shared" si="31"/>
        <v>42767</v>
      </c>
    </row>
    <row r="330" spans="3:10">
      <c r="C330" s="20" t="e">
        <f>'РАЗДЕЛ 1(АМП)'!#REF!</f>
        <v>#REF!</v>
      </c>
      <c r="D330" s="20" t="e">
        <f>'РАЗДЕЛ 1(АМП)'!#REF!</f>
        <v>#REF!</v>
      </c>
      <c r="E330" s="20" t="e">
        <f>'РАЗДЕЛ 1(АМП)'!#REF!</f>
        <v>#REF!</v>
      </c>
      <c r="F330" s="40" t="e">
        <f>'РАЗДЕЛ 1(АМП)'!#REF!</f>
        <v>#REF!</v>
      </c>
      <c r="H330" s="20">
        <f t="shared" ref="H330:H343" si="32">H329</f>
        <v>490007</v>
      </c>
      <c r="J330" s="29">
        <f t="shared" ref="J330:J393" si="33">J329</f>
        <v>42767</v>
      </c>
    </row>
    <row r="331" spans="3:10">
      <c r="C331" s="20" t="e">
        <f>'РАЗДЕЛ 2-а (КС - КПГ)'!#REF!</f>
        <v>#REF!</v>
      </c>
      <c r="D331" s="20" t="e">
        <f>'РАЗДЕЛ 2-а (КС - КПГ)'!#REF!</f>
        <v>#REF!</v>
      </c>
      <c r="F331" s="40" t="e">
        <f>'РАЗДЕЛ 2-а (КС - КПГ)'!#REF!</f>
        <v>#REF!</v>
      </c>
      <c r="G331" s="20" t="e">
        <f>'РАЗДЕЛ 2-а (КС - КПГ)'!#REF!</f>
        <v>#REF!</v>
      </c>
      <c r="H331" s="20">
        <f t="shared" si="32"/>
        <v>490007</v>
      </c>
      <c r="I331" s="40" t="e">
        <f>'РАЗДЕЛ 2-а (КС - КПГ)'!#REF!</f>
        <v>#REF!</v>
      </c>
      <c r="J331" s="29">
        <f t="shared" si="33"/>
        <v>42767</v>
      </c>
    </row>
    <row r="332" spans="3:10">
      <c r="C332" s="20" t="e">
        <f>'РАЗДЕЛ 2-а (КС - КПГ)'!#REF!</f>
        <v>#REF!</v>
      </c>
      <c r="D332" s="20" t="e">
        <f>'РАЗДЕЛ 2-а (КС - КПГ)'!#REF!</f>
        <v>#REF!</v>
      </c>
      <c r="E332" s="20" t="e">
        <f>'РАЗДЕЛ 2-а (КС - КПГ)'!#REF!</f>
        <v>#REF!</v>
      </c>
      <c r="F332" s="40" t="e">
        <f>'РАЗДЕЛ 2-а (КС - КПГ)'!#REF!</f>
        <v>#REF!</v>
      </c>
      <c r="H332" s="20">
        <f t="shared" si="32"/>
        <v>490007</v>
      </c>
      <c r="I332" s="40" t="e">
        <f>'РАЗДЕЛ 2-а (КС - КПГ)'!#REF!</f>
        <v>#REF!</v>
      </c>
      <c r="J332" s="29">
        <f t="shared" si="33"/>
        <v>42767</v>
      </c>
    </row>
    <row r="333" spans="3:10">
      <c r="C333" s="20" t="e">
        <f>'РАЗДЕЛ 2-а (КС - КПГ)'!#REF!</f>
        <v>#REF!</v>
      </c>
      <c r="D333" s="20" t="e">
        <f>'РАЗДЕЛ 2-а (КС - КПГ)'!#REF!</f>
        <v>#REF!</v>
      </c>
      <c r="E333" s="20" t="e">
        <f>'РАЗДЕЛ 2-а (КС - КПГ)'!#REF!</f>
        <v>#REF!</v>
      </c>
      <c r="F333" s="40" t="e">
        <f>'РАЗДЕЛ 2-а (КС - КПГ)'!#REF!</f>
        <v>#REF!</v>
      </c>
      <c r="H333" s="20">
        <f t="shared" si="32"/>
        <v>490007</v>
      </c>
      <c r="I333" s="40" t="e">
        <f>'РАЗДЕЛ 2-а (КС - КПГ)'!#REF!</f>
        <v>#REF!</v>
      </c>
      <c r="J333" s="29">
        <f t="shared" si="33"/>
        <v>42767</v>
      </c>
    </row>
    <row r="334" spans="3:10">
      <c r="C334" s="20" t="e">
        <f>'РАЗДЕЛ 2-а (КС - КПГ)'!#REF!</f>
        <v>#REF!</v>
      </c>
      <c r="D334" s="20" t="e">
        <f>'РАЗДЕЛ 2-а (КС - КПГ)'!#REF!</f>
        <v>#REF!</v>
      </c>
      <c r="E334" s="20" t="e">
        <f>'РАЗДЕЛ 2-а (КС - КПГ)'!#REF!</f>
        <v>#REF!</v>
      </c>
      <c r="F334" s="40" t="e">
        <f>'РАЗДЕЛ 2-а (КС - КПГ)'!#REF!</f>
        <v>#REF!</v>
      </c>
      <c r="H334" s="20">
        <f t="shared" si="32"/>
        <v>490007</v>
      </c>
      <c r="I334" s="40" t="e">
        <f>'РАЗДЕЛ 2-а (КС - КПГ)'!#REF!</f>
        <v>#REF!</v>
      </c>
      <c r="J334" s="29">
        <f t="shared" si="33"/>
        <v>42767</v>
      </c>
    </row>
    <row r="335" spans="3:10">
      <c r="C335" s="20" t="e">
        <f>'РАЗДЕЛ 2-а (КС - КПГ)'!#REF!</f>
        <v>#REF!</v>
      </c>
      <c r="D335" s="20" t="e">
        <f>'РАЗДЕЛ 2-а (КС - КПГ)'!#REF!</f>
        <v>#REF!</v>
      </c>
      <c r="E335" s="20" t="e">
        <f>'РАЗДЕЛ 2-а (КС - КПГ)'!#REF!</f>
        <v>#REF!</v>
      </c>
      <c r="F335" s="40" t="e">
        <f>'РАЗДЕЛ 2-а (КС - КПГ)'!#REF!</f>
        <v>#REF!</v>
      </c>
      <c r="H335" s="20">
        <f t="shared" si="32"/>
        <v>490007</v>
      </c>
      <c r="I335" s="40" t="e">
        <f>'РАЗДЕЛ 2-а (КС - КПГ)'!#REF!</f>
        <v>#REF!</v>
      </c>
      <c r="J335" s="29">
        <f t="shared" si="33"/>
        <v>42767</v>
      </c>
    </row>
    <row r="336" spans="3:10">
      <c r="C336" s="20" t="e">
        <f>'РАЗДЕЛ 2-а (КС - КПГ)'!#REF!</f>
        <v>#REF!</v>
      </c>
      <c r="D336" s="20" t="e">
        <f>'РАЗДЕЛ 2-а (КС - КПГ)'!#REF!</f>
        <v>#REF!</v>
      </c>
      <c r="E336" s="20" t="e">
        <f>'РАЗДЕЛ 2-а (КС - КПГ)'!#REF!</f>
        <v>#REF!</v>
      </c>
      <c r="F336" s="40" t="e">
        <f>'РАЗДЕЛ 2-а (КС - КПГ)'!#REF!</f>
        <v>#REF!</v>
      </c>
      <c r="H336" s="40">
        <f t="shared" si="32"/>
        <v>490007</v>
      </c>
      <c r="I336" s="40" t="e">
        <f>'РАЗДЕЛ 2-а (КС - КПГ)'!#REF!</f>
        <v>#REF!</v>
      </c>
      <c r="J336" s="29">
        <f t="shared" si="33"/>
        <v>42767</v>
      </c>
    </row>
    <row r="337" spans="3:10">
      <c r="C337" s="20" t="e">
        <f>'РАЗДЕЛ 3-а (ДС - КПГ) '!#REF!</f>
        <v>#REF!</v>
      </c>
      <c r="D337" s="20" t="e">
        <f>'РАЗДЕЛ 3-а (ДС - КПГ) '!#REF!</f>
        <v>#REF!</v>
      </c>
      <c r="F337" s="40" t="e">
        <f>'РАЗДЕЛ 3-а (ДС - КПГ) '!#REF!</f>
        <v>#REF!</v>
      </c>
      <c r="G337" s="20" t="e">
        <f>'РАЗДЕЛ 3-а (ДС - КПГ) '!#REF!</f>
        <v>#REF!</v>
      </c>
      <c r="H337" s="40">
        <f t="shared" si="32"/>
        <v>490007</v>
      </c>
      <c r="I337" s="40" t="e">
        <f>'РАЗДЕЛ 3-а (ДС - КПГ) '!#REF!</f>
        <v>#REF!</v>
      </c>
      <c r="J337" s="29">
        <f t="shared" si="33"/>
        <v>42767</v>
      </c>
    </row>
    <row r="338" spans="3:10">
      <c r="C338" s="20" t="e">
        <f>'РАЗДЕЛ 3-а (ДС - КПГ) '!#REF!</f>
        <v>#REF!</v>
      </c>
      <c r="D338" s="20" t="e">
        <f>'РАЗДЕЛ 3-а (ДС - КПГ) '!#REF!</f>
        <v>#REF!</v>
      </c>
      <c r="E338" s="20" t="e">
        <f>'РАЗДЕЛ 3-а (ДС - КПГ) '!#REF!</f>
        <v>#REF!</v>
      </c>
      <c r="F338" s="40" t="e">
        <f>'РАЗДЕЛ 3-а (ДС - КПГ) '!#REF!</f>
        <v>#REF!</v>
      </c>
      <c r="H338" s="40">
        <f t="shared" si="32"/>
        <v>490007</v>
      </c>
      <c r="I338" s="40" t="e">
        <f>'РАЗДЕЛ 3-а (ДС - КПГ) '!#REF!</f>
        <v>#REF!</v>
      </c>
      <c r="J338" s="29">
        <f t="shared" si="33"/>
        <v>42767</v>
      </c>
    </row>
    <row r="339" spans="3:10">
      <c r="C339" s="20" t="e">
        <f>'РАЗДЕЛ 3-а (ДС - КПГ) '!#REF!</f>
        <v>#REF!</v>
      </c>
      <c r="D339" s="20" t="e">
        <f>'РАЗДЕЛ 3-а (ДС - КПГ) '!#REF!</f>
        <v>#REF!</v>
      </c>
      <c r="E339" s="20" t="e">
        <f>'РАЗДЕЛ 3-а (ДС - КПГ) '!#REF!</f>
        <v>#REF!</v>
      </c>
      <c r="F339" s="40" t="e">
        <f>'РАЗДЕЛ 3-а (ДС - КПГ) '!#REF!</f>
        <v>#REF!</v>
      </c>
      <c r="H339" s="40">
        <f t="shared" si="32"/>
        <v>490007</v>
      </c>
      <c r="I339" s="40" t="e">
        <f>'РАЗДЕЛ 3-а (ДС - КПГ) '!#REF!</f>
        <v>#REF!</v>
      </c>
      <c r="J339" s="29">
        <f t="shared" si="33"/>
        <v>42767</v>
      </c>
    </row>
    <row r="340" spans="3:10">
      <c r="C340" s="20" t="e">
        <f>'РАЗДЕЛ 3-а (ДС - КПГ) '!#REF!</f>
        <v>#REF!</v>
      </c>
      <c r="D340" s="20" t="e">
        <f>'РАЗДЕЛ 3-а (ДС - КПГ) '!#REF!</f>
        <v>#REF!</v>
      </c>
      <c r="E340" s="20" t="e">
        <f>'РАЗДЕЛ 3-а (ДС - КПГ) '!#REF!</f>
        <v>#REF!</v>
      </c>
      <c r="F340" s="40" t="e">
        <f>'РАЗДЕЛ 3-а (ДС - КПГ) '!#REF!</f>
        <v>#REF!</v>
      </c>
      <c r="H340" s="40">
        <f t="shared" si="32"/>
        <v>490007</v>
      </c>
      <c r="I340" s="40" t="e">
        <f>'РАЗДЕЛ 3-а (ДС - КПГ) '!#REF!</f>
        <v>#REF!</v>
      </c>
      <c r="J340" s="29">
        <f t="shared" si="33"/>
        <v>42767</v>
      </c>
    </row>
    <row r="341" spans="3:10">
      <c r="C341" s="20" t="e">
        <f>'РАЗДЕЛ 3-а (ДС - КПГ) '!#REF!</f>
        <v>#REF!</v>
      </c>
      <c r="D341" s="20" t="e">
        <f>'РАЗДЕЛ 3-а (ДС - КПГ) '!#REF!</f>
        <v>#REF!</v>
      </c>
      <c r="E341" s="20" t="e">
        <f>'РАЗДЕЛ 3-а (ДС - КПГ) '!#REF!</f>
        <v>#REF!</v>
      </c>
      <c r="F341" s="40" t="e">
        <f>'РАЗДЕЛ 3-а (ДС - КПГ) '!#REF!</f>
        <v>#REF!</v>
      </c>
      <c r="H341" s="40">
        <f t="shared" si="32"/>
        <v>490007</v>
      </c>
      <c r="I341" s="40" t="e">
        <f>'РАЗДЕЛ 3-а (ДС - КПГ) '!#REF!</f>
        <v>#REF!</v>
      </c>
      <c r="J341" s="29">
        <f t="shared" si="33"/>
        <v>42767</v>
      </c>
    </row>
    <row r="342" spans="3:10">
      <c r="C342" s="20" t="e">
        <f>'РАЗДЕЛ 3-а (ДС - КПГ) '!#REF!</f>
        <v>#REF!</v>
      </c>
      <c r="D342" s="20" t="e">
        <f>'РАЗДЕЛ 3-а (ДС - КПГ) '!#REF!</f>
        <v>#REF!</v>
      </c>
      <c r="E342" s="20" t="e">
        <f>'РАЗДЕЛ 3-а (ДС - КПГ) '!#REF!</f>
        <v>#REF!</v>
      </c>
      <c r="F342" s="40" t="e">
        <f>'РАЗДЕЛ 3-а (ДС - КПГ) '!#REF!</f>
        <v>#REF!</v>
      </c>
      <c r="H342" s="40">
        <f t="shared" si="32"/>
        <v>490007</v>
      </c>
      <c r="I342" s="40" t="e">
        <f>'РАЗДЕЛ 3-а (ДС - КПГ) '!#REF!</f>
        <v>#REF!</v>
      </c>
      <c r="J342" s="29">
        <f t="shared" si="33"/>
        <v>42767</v>
      </c>
    </row>
    <row r="343" spans="3:10">
      <c r="C343" s="20">
        <f>'РАЗДЕЛ 4 (СМП) '!AA7</f>
        <v>4</v>
      </c>
      <c r="D343" s="20">
        <f>'РАЗДЕЛ 4 (СМП) '!AB7</f>
        <v>24</v>
      </c>
      <c r="E343" s="20">
        <f>'РАЗДЕЛ 4 (СМП) '!AC7</f>
        <v>84</v>
      </c>
      <c r="F343" s="40">
        <f>'РАЗДЕЛ 4 (СМП) '!AD7</f>
        <v>8061.97</v>
      </c>
      <c r="H343" s="40">
        <f t="shared" si="32"/>
        <v>490007</v>
      </c>
      <c r="J343" s="29">
        <f t="shared" si="33"/>
        <v>42767</v>
      </c>
    </row>
    <row r="344" spans="3:10">
      <c r="C344" s="20" t="e">
        <f>'РАЗДЕЛ 1(АМП)'!#REF!</f>
        <v>#REF!</v>
      </c>
      <c r="D344" s="20" t="e">
        <f>'РАЗДЕЛ 1(АМП)'!#REF!</f>
        <v>#REF!</v>
      </c>
      <c r="E344" s="20" t="e">
        <f>'РАЗДЕЛ 1(АМП)'!#REF!</f>
        <v>#REF!</v>
      </c>
      <c r="F344" s="40" t="e">
        <f>'РАЗДЕЛ 1(АМП)'!#REF!</f>
        <v>#REF!</v>
      </c>
      <c r="H344" s="20">
        <v>490010</v>
      </c>
      <c r="J344" s="29">
        <f t="shared" si="33"/>
        <v>42767</v>
      </c>
    </row>
    <row r="345" spans="3:10">
      <c r="C345" s="20" t="e">
        <f>'РАЗДЕЛ 1(АМП)'!#REF!</f>
        <v>#REF!</v>
      </c>
      <c r="D345" s="20" t="e">
        <f>'РАЗДЕЛ 1(АМП)'!#REF!</f>
        <v>#REF!</v>
      </c>
      <c r="E345" s="20" t="e">
        <f>'РАЗДЕЛ 1(АМП)'!#REF!</f>
        <v>#REF!</v>
      </c>
      <c r="F345" s="40" t="e">
        <f>'РАЗДЕЛ 1(АМП)'!#REF!</f>
        <v>#REF!</v>
      </c>
      <c r="H345" s="20">
        <f>H344</f>
        <v>490010</v>
      </c>
      <c r="J345" s="29">
        <f t="shared" si="33"/>
        <v>42767</v>
      </c>
    </row>
    <row r="346" spans="3:10">
      <c r="C346" s="20" t="e">
        <f>'РАЗДЕЛ 1(АМП)'!#REF!</f>
        <v>#REF!</v>
      </c>
      <c r="D346" s="20" t="e">
        <f>'РАЗДЕЛ 1(АМП)'!#REF!</f>
        <v>#REF!</v>
      </c>
      <c r="E346" s="20" t="e">
        <f>'РАЗДЕЛ 1(АМП)'!#REF!</f>
        <v>#REF!</v>
      </c>
      <c r="F346" s="40" t="e">
        <f>'РАЗДЕЛ 1(АМП)'!#REF!</f>
        <v>#REF!</v>
      </c>
      <c r="H346" s="20">
        <f t="shared" ref="H346:H409" si="34">H345</f>
        <v>490010</v>
      </c>
      <c r="J346" s="29">
        <f t="shared" si="33"/>
        <v>42767</v>
      </c>
    </row>
    <row r="347" spans="3:10">
      <c r="C347" s="20" t="e">
        <f>'РАЗДЕЛ 1(АМП)'!#REF!</f>
        <v>#REF!</v>
      </c>
      <c r="D347" s="20" t="e">
        <f>'РАЗДЕЛ 1(АМП)'!#REF!</f>
        <v>#REF!</v>
      </c>
      <c r="E347" s="20" t="e">
        <f>'РАЗДЕЛ 1(АМП)'!#REF!</f>
        <v>#REF!</v>
      </c>
      <c r="F347" s="40" t="e">
        <f>'РАЗДЕЛ 1(АМП)'!#REF!</f>
        <v>#REF!</v>
      </c>
      <c r="H347" s="20">
        <f t="shared" si="34"/>
        <v>490010</v>
      </c>
      <c r="J347" s="29">
        <f t="shared" si="33"/>
        <v>42767</v>
      </c>
    </row>
    <row r="348" spans="3:10">
      <c r="C348" s="20" t="e">
        <f>'РАЗДЕЛ 1(АМП)'!#REF!</f>
        <v>#REF!</v>
      </c>
      <c r="D348" s="20" t="e">
        <f>'РАЗДЕЛ 1(АМП)'!#REF!</f>
        <v>#REF!</v>
      </c>
      <c r="E348" s="20" t="e">
        <f>'РАЗДЕЛ 1(АМП)'!#REF!</f>
        <v>#REF!</v>
      </c>
      <c r="F348" s="40" t="e">
        <f>'РАЗДЕЛ 1(АМП)'!#REF!</f>
        <v>#REF!</v>
      </c>
      <c r="H348" s="20">
        <f t="shared" si="34"/>
        <v>490010</v>
      </c>
      <c r="J348" s="29">
        <f t="shared" si="33"/>
        <v>42767</v>
      </c>
    </row>
    <row r="349" spans="3:10">
      <c r="C349" s="20" t="e">
        <f>'РАЗДЕЛ 1(АМП)'!#REF!</f>
        <v>#REF!</v>
      </c>
      <c r="D349" s="20" t="e">
        <f>'РАЗДЕЛ 1(АМП)'!#REF!</f>
        <v>#REF!</v>
      </c>
      <c r="F349" s="40" t="e">
        <f>'РАЗДЕЛ 1(АМП)'!#REF!</f>
        <v>#REF!</v>
      </c>
      <c r="G349" s="20" t="e">
        <f>'РАЗДЕЛ 1(АМП)'!#REF!</f>
        <v>#REF!</v>
      </c>
      <c r="H349" s="20">
        <f t="shared" si="34"/>
        <v>490010</v>
      </c>
      <c r="J349" s="29">
        <f t="shared" si="33"/>
        <v>42767</v>
      </c>
    </row>
    <row r="350" spans="3:10">
      <c r="C350" s="20" t="e">
        <f>'РАЗДЕЛ 1(АМП)'!#REF!</f>
        <v>#REF!</v>
      </c>
      <c r="D350" s="20" t="e">
        <f>'РАЗДЕЛ 1(АМП)'!#REF!</f>
        <v>#REF!</v>
      </c>
      <c r="E350" s="20" t="e">
        <f>'РАЗДЕЛ 1(АМП)'!#REF!</f>
        <v>#REF!</v>
      </c>
      <c r="F350" s="40" t="e">
        <f>'РАЗДЕЛ 1(АМП)'!#REF!</f>
        <v>#REF!</v>
      </c>
      <c r="H350" s="20">
        <f t="shared" si="34"/>
        <v>490010</v>
      </c>
      <c r="J350" s="29">
        <f t="shared" si="33"/>
        <v>42767</v>
      </c>
    </row>
    <row r="351" spans="3:10">
      <c r="C351" s="20" t="e">
        <f>'РАЗДЕЛ 1(АМП)'!#REF!</f>
        <v>#REF!</v>
      </c>
      <c r="D351" s="20" t="e">
        <f>'РАЗДЕЛ 1(АМП)'!#REF!</f>
        <v>#REF!</v>
      </c>
      <c r="E351" s="20" t="e">
        <f>'РАЗДЕЛ 1(АМП)'!#REF!</f>
        <v>#REF!</v>
      </c>
      <c r="F351" s="40" t="e">
        <f>'РАЗДЕЛ 1(АМП)'!#REF!</f>
        <v>#REF!</v>
      </c>
      <c r="H351" s="20">
        <f t="shared" si="34"/>
        <v>490010</v>
      </c>
      <c r="J351" s="29">
        <f t="shared" si="33"/>
        <v>42767</v>
      </c>
    </row>
    <row r="352" spans="3:10">
      <c r="C352" s="20" t="e">
        <f>'РАЗДЕЛ 1(АМП)'!#REF!</f>
        <v>#REF!</v>
      </c>
      <c r="D352" s="20" t="e">
        <f>'РАЗДЕЛ 1(АМП)'!#REF!</f>
        <v>#REF!</v>
      </c>
      <c r="E352" s="20" t="e">
        <f>'РАЗДЕЛ 1(АМП)'!#REF!</f>
        <v>#REF!</v>
      </c>
      <c r="F352" s="40" t="e">
        <f>'РАЗДЕЛ 1(АМП)'!#REF!</f>
        <v>#REF!</v>
      </c>
      <c r="H352" s="20">
        <f t="shared" si="34"/>
        <v>490010</v>
      </c>
      <c r="J352" s="29">
        <f t="shared" si="33"/>
        <v>42767</v>
      </c>
    </row>
    <row r="353" spans="3:10">
      <c r="C353" s="20" t="e">
        <f>'РАЗДЕЛ 1(АМП)'!#REF!</f>
        <v>#REF!</v>
      </c>
      <c r="D353" s="20" t="e">
        <f>'РАЗДЕЛ 1(АМП)'!#REF!</f>
        <v>#REF!</v>
      </c>
      <c r="E353" s="20" t="e">
        <f>'РАЗДЕЛ 1(АМП)'!#REF!</f>
        <v>#REF!</v>
      </c>
      <c r="F353" s="40" t="e">
        <f>'РАЗДЕЛ 1(АМП)'!#REF!</f>
        <v>#REF!</v>
      </c>
      <c r="H353" s="20">
        <f t="shared" si="34"/>
        <v>490010</v>
      </c>
      <c r="J353" s="29">
        <f t="shared" si="33"/>
        <v>42767</v>
      </c>
    </row>
    <row r="354" spans="3:10">
      <c r="C354" s="20" t="e">
        <f>'РАЗДЕЛ 1(АМП)'!#REF!</f>
        <v>#REF!</v>
      </c>
      <c r="D354" s="20" t="e">
        <f>'РАЗДЕЛ 1(АМП)'!#REF!</f>
        <v>#REF!</v>
      </c>
      <c r="E354" s="20" t="e">
        <f>'РАЗДЕЛ 1(АМП)'!#REF!</f>
        <v>#REF!</v>
      </c>
      <c r="F354" s="40" t="e">
        <f>'РАЗДЕЛ 1(АМП)'!#REF!</f>
        <v>#REF!</v>
      </c>
      <c r="H354" s="20">
        <f t="shared" si="34"/>
        <v>490010</v>
      </c>
      <c r="J354" s="29">
        <f t="shared" si="33"/>
        <v>42767</v>
      </c>
    </row>
    <row r="355" spans="3:10">
      <c r="C355" s="20" t="e">
        <f>'РАЗДЕЛ 1(АМП)'!#REF!</f>
        <v>#REF!</v>
      </c>
      <c r="D355" s="20" t="e">
        <f>'РАЗДЕЛ 1(АМП)'!#REF!</f>
        <v>#REF!</v>
      </c>
      <c r="E355" s="20" t="e">
        <f>'РАЗДЕЛ 1(АМП)'!#REF!</f>
        <v>#REF!</v>
      </c>
      <c r="F355" s="40" t="e">
        <f>'РАЗДЕЛ 1(АМП)'!#REF!</f>
        <v>#REF!</v>
      </c>
      <c r="H355" s="20">
        <f t="shared" si="34"/>
        <v>490010</v>
      </c>
      <c r="J355" s="29">
        <f t="shared" si="33"/>
        <v>42767</v>
      </c>
    </row>
    <row r="356" spans="3:10">
      <c r="C356" s="20" t="e">
        <f>'РАЗДЕЛ 1(АМП)'!#REF!</f>
        <v>#REF!</v>
      </c>
      <c r="D356" s="20" t="e">
        <f>'РАЗДЕЛ 1(АМП)'!#REF!</f>
        <v>#REF!</v>
      </c>
      <c r="E356" s="20" t="e">
        <f>'РАЗДЕЛ 1(АМП)'!#REF!</f>
        <v>#REF!</v>
      </c>
      <c r="F356" s="40" t="e">
        <f>'РАЗДЕЛ 1(АМП)'!#REF!</f>
        <v>#REF!</v>
      </c>
      <c r="H356" s="20">
        <f t="shared" si="34"/>
        <v>490010</v>
      </c>
      <c r="J356" s="29">
        <f t="shared" si="33"/>
        <v>42767</v>
      </c>
    </row>
    <row r="357" spans="3:10">
      <c r="C357" s="20" t="e">
        <f>'РАЗДЕЛ 1(АМП)'!#REF!</f>
        <v>#REF!</v>
      </c>
      <c r="D357" s="20" t="e">
        <f>'РАЗДЕЛ 1(АМП)'!#REF!</f>
        <v>#REF!</v>
      </c>
      <c r="E357" s="20" t="e">
        <f>'РАЗДЕЛ 1(АМП)'!#REF!</f>
        <v>#REF!</v>
      </c>
      <c r="F357" s="40" t="e">
        <f>'РАЗДЕЛ 1(АМП)'!#REF!</f>
        <v>#REF!</v>
      </c>
      <c r="H357" s="20">
        <f t="shared" si="34"/>
        <v>490010</v>
      </c>
      <c r="J357" s="29">
        <f t="shared" si="33"/>
        <v>42767</v>
      </c>
    </row>
    <row r="358" spans="3:10">
      <c r="C358" s="20" t="e">
        <f>'РАЗДЕЛ 1(АМП)'!#REF!</f>
        <v>#REF!</v>
      </c>
      <c r="D358" s="20" t="e">
        <f>'РАЗДЕЛ 1(АМП)'!#REF!</f>
        <v>#REF!</v>
      </c>
      <c r="E358" s="20" t="e">
        <f>'РАЗДЕЛ 1(АМП)'!#REF!</f>
        <v>#REF!</v>
      </c>
      <c r="F358" s="40" t="e">
        <f>'РАЗДЕЛ 1(АМП)'!#REF!</f>
        <v>#REF!</v>
      </c>
      <c r="H358" s="20">
        <f t="shared" si="34"/>
        <v>490010</v>
      </c>
      <c r="J358" s="29">
        <f t="shared" si="33"/>
        <v>42767</v>
      </c>
    </row>
    <row r="359" spans="3:10">
      <c r="C359" s="20" t="e">
        <f>'РАЗДЕЛ 1(АМП)'!#REF!</f>
        <v>#REF!</v>
      </c>
      <c r="D359" s="20" t="e">
        <f>'РАЗДЕЛ 1(АМП)'!#REF!</f>
        <v>#REF!</v>
      </c>
      <c r="E359" s="20" t="e">
        <f>'РАЗДЕЛ 1(АМП)'!#REF!</f>
        <v>#REF!</v>
      </c>
      <c r="F359" s="40" t="e">
        <f>'РАЗДЕЛ 1(АМП)'!#REF!</f>
        <v>#REF!</v>
      </c>
      <c r="H359" s="20">
        <f t="shared" si="34"/>
        <v>490010</v>
      </c>
      <c r="J359" s="29">
        <f t="shared" si="33"/>
        <v>42767</v>
      </c>
    </row>
    <row r="360" spans="3:10">
      <c r="C360" s="20" t="e">
        <f>'РАЗДЕЛ 1(АМП)'!#REF!</f>
        <v>#REF!</v>
      </c>
      <c r="D360" s="20" t="e">
        <f>'РАЗДЕЛ 1(АМП)'!#REF!</f>
        <v>#REF!</v>
      </c>
      <c r="E360" s="20" t="e">
        <f>'РАЗДЕЛ 1(АМП)'!#REF!</f>
        <v>#REF!</v>
      </c>
      <c r="F360" s="40" t="e">
        <f>'РАЗДЕЛ 1(АМП)'!#REF!</f>
        <v>#REF!</v>
      </c>
      <c r="H360" s="20">
        <f t="shared" si="34"/>
        <v>490010</v>
      </c>
      <c r="J360" s="29">
        <f t="shared" si="33"/>
        <v>42767</v>
      </c>
    </row>
    <row r="361" spans="3:10">
      <c r="C361" s="20" t="e">
        <f>'РАЗДЕЛ 1(АМП)'!#REF!</f>
        <v>#REF!</v>
      </c>
      <c r="D361" s="20" t="e">
        <f>'РАЗДЕЛ 1(АМП)'!#REF!</f>
        <v>#REF!</v>
      </c>
      <c r="E361" s="20" t="e">
        <f>'РАЗДЕЛ 1(АМП)'!#REF!</f>
        <v>#REF!</v>
      </c>
      <c r="F361" s="40" t="e">
        <f>'РАЗДЕЛ 1(АМП)'!#REF!</f>
        <v>#REF!</v>
      </c>
      <c r="H361" s="20">
        <f t="shared" si="34"/>
        <v>490010</v>
      </c>
      <c r="J361" s="29">
        <f t="shared" si="33"/>
        <v>42767</v>
      </c>
    </row>
    <row r="362" spans="3:10">
      <c r="C362" s="20" t="e">
        <f>'РАЗДЕЛ 1(АМП)'!#REF!</f>
        <v>#REF!</v>
      </c>
      <c r="D362" s="20" t="e">
        <f>'РАЗДЕЛ 1(АМП)'!#REF!</f>
        <v>#REF!</v>
      </c>
      <c r="F362" s="40" t="e">
        <f>'РАЗДЕЛ 1(АМП)'!#REF!</f>
        <v>#REF!</v>
      </c>
      <c r="G362" s="20" t="e">
        <f>'РАЗДЕЛ 1(АМП)'!#REF!</f>
        <v>#REF!</v>
      </c>
      <c r="H362" s="20">
        <f t="shared" si="34"/>
        <v>490010</v>
      </c>
      <c r="J362" s="29">
        <f t="shared" si="33"/>
        <v>42767</v>
      </c>
    </row>
    <row r="363" spans="3:10">
      <c r="C363" s="20" t="e">
        <f>'РАЗДЕЛ 1(АМП)'!#REF!</f>
        <v>#REF!</v>
      </c>
      <c r="D363" s="20" t="e">
        <f>'РАЗДЕЛ 1(АМП)'!#REF!</f>
        <v>#REF!</v>
      </c>
      <c r="E363" s="20" t="e">
        <f>'РАЗДЕЛ 1(АМП)'!#REF!</f>
        <v>#REF!</v>
      </c>
      <c r="F363" s="40" t="e">
        <f>'РАЗДЕЛ 1(АМП)'!#REF!</f>
        <v>#REF!</v>
      </c>
      <c r="H363" s="20">
        <f t="shared" si="34"/>
        <v>490010</v>
      </c>
      <c r="J363" s="29">
        <f t="shared" si="33"/>
        <v>42767</v>
      </c>
    </row>
    <row r="364" spans="3:10">
      <c r="C364" s="20" t="e">
        <f>'РАЗДЕЛ 1(АМП)'!#REF!</f>
        <v>#REF!</v>
      </c>
      <c r="D364" s="20" t="e">
        <f>'РАЗДЕЛ 1(АМП)'!#REF!</f>
        <v>#REF!</v>
      </c>
      <c r="E364" s="20" t="e">
        <f>'РАЗДЕЛ 1(АМП)'!#REF!</f>
        <v>#REF!</v>
      </c>
      <c r="F364" s="40" t="e">
        <f>'РАЗДЕЛ 1(АМП)'!#REF!</f>
        <v>#REF!</v>
      </c>
      <c r="H364" s="20">
        <f t="shared" si="34"/>
        <v>490010</v>
      </c>
      <c r="J364" s="29">
        <f t="shared" si="33"/>
        <v>42767</v>
      </c>
    </row>
    <row r="365" spans="3:10">
      <c r="C365" s="20" t="e">
        <f>'РАЗДЕЛ 1(АМП)'!#REF!</f>
        <v>#REF!</v>
      </c>
      <c r="D365" s="20" t="e">
        <f>'РАЗДЕЛ 1(АМП)'!#REF!</f>
        <v>#REF!</v>
      </c>
      <c r="E365" s="20" t="e">
        <f>'РАЗДЕЛ 1(АМП)'!#REF!</f>
        <v>#REF!</v>
      </c>
      <c r="F365" s="40" t="e">
        <f>'РАЗДЕЛ 1(АМП)'!#REF!</f>
        <v>#REF!</v>
      </c>
      <c r="H365" s="20">
        <f t="shared" si="34"/>
        <v>490010</v>
      </c>
      <c r="J365" s="29">
        <f t="shared" si="33"/>
        <v>42767</v>
      </c>
    </row>
    <row r="366" spans="3:10">
      <c r="C366" s="20" t="e">
        <f>'РАЗДЕЛ 1(АМП)'!#REF!</f>
        <v>#REF!</v>
      </c>
      <c r="D366" s="20" t="e">
        <f>'РАЗДЕЛ 1(АМП)'!#REF!</f>
        <v>#REF!</v>
      </c>
      <c r="E366" s="20" t="e">
        <f>'РАЗДЕЛ 1(АМП)'!#REF!</f>
        <v>#REF!</v>
      </c>
      <c r="F366" s="40" t="e">
        <f>'РАЗДЕЛ 1(АМП)'!#REF!</f>
        <v>#REF!</v>
      </c>
      <c r="H366" s="20">
        <f t="shared" si="34"/>
        <v>490010</v>
      </c>
      <c r="J366" s="29">
        <f t="shared" si="33"/>
        <v>42767</v>
      </c>
    </row>
    <row r="367" spans="3:10">
      <c r="C367" s="20" t="e">
        <f>'РАЗДЕЛ 1(АМП)'!#REF!</f>
        <v>#REF!</v>
      </c>
      <c r="D367" s="20" t="e">
        <f>'РАЗДЕЛ 1(АМП)'!#REF!</f>
        <v>#REF!</v>
      </c>
      <c r="E367" s="20" t="e">
        <f>'РАЗДЕЛ 1(АМП)'!#REF!</f>
        <v>#REF!</v>
      </c>
      <c r="F367" s="40" t="e">
        <f>'РАЗДЕЛ 1(АМП)'!#REF!</f>
        <v>#REF!</v>
      </c>
      <c r="H367" s="20">
        <f t="shared" si="34"/>
        <v>490010</v>
      </c>
      <c r="J367" s="29">
        <f t="shared" si="33"/>
        <v>42767</v>
      </c>
    </row>
    <row r="368" spans="3:10">
      <c r="C368" s="20" t="e">
        <f>'РАЗДЕЛ 1(АМП)'!#REF!</f>
        <v>#REF!</v>
      </c>
      <c r="D368" s="20" t="e">
        <f>'РАЗДЕЛ 1(АМП)'!#REF!</f>
        <v>#REF!</v>
      </c>
      <c r="E368" s="20" t="e">
        <f>'РАЗДЕЛ 1(АМП)'!#REF!</f>
        <v>#REF!</v>
      </c>
      <c r="F368" s="40" t="e">
        <f>'РАЗДЕЛ 1(АМП)'!#REF!</f>
        <v>#REF!</v>
      </c>
      <c r="H368" s="20">
        <f t="shared" si="34"/>
        <v>490010</v>
      </c>
      <c r="J368" s="29">
        <f t="shared" si="33"/>
        <v>42767</v>
      </c>
    </row>
    <row r="369" spans="3:10">
      <c r="C369" s="20" t="e">
        <f>'РАЗДЕЛ 1(АМП)'!#REF!</f>
        <v>#REF!</v>
      </c>
      <c r="D369" s="20" t="e">
        <f>'РАЗДЕЛ 1(АМП)'!#REF!</f>
        <v>#REF!</v>
      </c>
      <c r="E369" s="20" t="e">
        <f>'РАЗДЕЛ 1(АМП)'!#REF!</f>
        <v>#REF!</v>
      </c>
      <c r="F369" s="40" t="e">
        <f>'РАЗДЕЛ 1(АМП)'!#REF!</f>
        <v>#REF!</v>
      </c>
      <c r="H369" s="20">
        <f t="shared" si="34"/>
        <v>490010</v>
      </c>
      <c r="J369" s="29">
        <f t="shared" si="33"/>
        <v>42767</v>
      </c>
    </row>
    <row r="370" spans="3:10">
      <c r="C370" s="20" t="e">
        <f>'РАЗДЕЛ 1(АМП)'!#REF!</f>
        <v>#REF!</v>
      </c>
      <c r="D370" s="20" t="e">
        <f>'РАЗДЕЛ 1(АМП)'!#REF!</f>
        <v>#REF!</v>
      </c>
      <c r="E370" s="20" t="e">
        <f>'РАЗДЕЛ 1(АМП)'!#REF!</f>
        <v>#REF!</v>
      </c>
      <c r="F370" s="40" t="e">
        <f>'РАЗДЕЛ 1(АМП)'!#REF!</f>
        <v>#REF!</v>
      </c>
      <c r="H370" s="20">
        <f t="shared" si="34"/>
        <v>490010</v>
      </c>
      <c r="J370" s="29">
        <f t="shared" si="33"/>
        <v>42767</v>
      </c>
    </row>
    <row r="371" spans="3:10">
      <c r="C371" s="20" t="e">
        <f>'РАЗДЕЛ 1(АМП)'!#REF!</f>
        <v>#REF!</v>
      </c>
      <c r="D371" s="20" t="e">
        <f>'РАЗДЕЛ 1(АМП)'!#REF!</f>
        <v>#REF!</v>
      </c>
      <c r="E371" s="20" t="e">
        <f>'РАЗДЕЛ 1(АМП)'!#REF!</f>
        <v>#REF!</v>
      </c>
      <c r="F371" s="40" t="e">
        <f>'РАЗДЕЛ 1(АМП)'!#REF!</f>
        <v>#REF!</v>
      </c>
      <c r="H371" s="20">
        <f t="shared" si="34"/>
        <v>490010</v>
      </c>
      <c r="J371" s="29">
        <f t="shared" si="33"/>
        <v>42767</v>
      </c>
    </row>
    <row r="372" spans="3:10">
      <c r="C372" s="20" t="e">
        <f>'РАЗДЕЛ 1(АМП)'!#REF!</f>
        <v>#REF!</v>
      </c>
      <c r="D372" s="20" t="e">
        <f>'РАЗДЕЛ 1(АМП)'!#REF!</f>
        <v>#REF!</v>
      </c>
      <c r="E372" s="20" t="e">
        <f>'РАЗДЕЛ 1(АМП)'!#REF!</f>
        <v>#REF!</v>
      </c>
      <c r="F372" s="40" t="e">
        <f>'РАЗДЕЛ 1(АМП)'!#REF!</f>
        <v>#REF!</v>
      </c>
      <c r="H372" s="20">
        <f t="shared" si="34"/>
        <v>490010</v>
      </c>
      <c r="J372" s="29">
        <f t="shared" si="33"/>
        <v>42767</v>
      </c>
    </row>
    <row r="373" spans="3:10">
      <c r="C373" s="20" t="e">
        <f>'РАЗДЕЛ 1(АМП)'!#REF!</f>
        <v>#REF!</v>
      </c>
      <c r="D373" s="20" t="e">
        <f>'РАЗДЕЛ 1(АМП)'!#REF!</f>
        <v>#REF!</v>
      </c>
      <c r="E373" s="20" t="e">
        <f>'РАЗДЕЛ 1(АМП)'!#REF!</f>
        <v>#REF!</v>
      </c>
      <c r="F373" s="40" t="e">
        <f>'РАЗДЕЛ 1(АМП)'!#REF!</f>
        <v>#REF!</v>
      </c>
      <c r="H373" s="20">
        <f t="shared" si="34"/>
        <v>490010</v>
      </c>
      <c r="J373" s="29">
        <f t="shared" si="33"/>
        <v>42767</v>
      </c>
    </row>
    <row r="374" spans="3:10">
      <c r="C374" s="20" t="e">
        <f>'РАЗДЕЛ 1(АМП)'!#REF!</f>
        <v>#REF!</v>
      </c>
      <c r="D374" s="20" t="e">
        <f>'РАЗДЕЛ 1(АМП)'!#REF!</f>
        <v>#REF!</v>
      </c>
      <c r="E374" s="20" t="e">
        <f>'РАЗДЕЛ 1(АМП)'!#REF!</f>
        <v>#REF!</v>
      </c>
      <c r="F374" s="40" t="e">
        <f>'РАЗДЕЛ 1(АМП)'!#REF!</f>
        <v>#REF!</v>
      </c>
      <c r="H374" s="20">
        <f t="shared" si="34"/>
        <v>490010</v>
      </c>
      <c r="J374" s="29">
        <f t="shared" si="33"/>
        <v>42767</v>
      </c>
    </row>
    <row r="375" spans="3:10">
      <c r="C375" s="20" t="e">
        <f>'РАЗДЕЛ 1(АМП)'!#REF!</f>
        <v>#REF!</v>
      </c>
      <c r="D375" s="20" t="e">
        <f>'РАЗДЕЛ 1(АМП)'!#REF!</f>
        <v>#REF!</v>
      </c>
      <c r="E375" s="20" t="e">
        <f>'РАЗДЕЛ 1(АМП)'!#REF!</f>
        <v>#REF!</v>
      </c>
      <c r="F375" s="40" t="e">
        <f>'РАЗДЕЛ 1(АМП)'!#REF!</f>
        <v>#REF!</v>
      </c>
      <c r="H375" s="20">
        <f t="shared" si="34"/>
        <v>490010</v>
      </c>
      <c r="J375" s="29">
        <f t="shared" si="33"/>
        <v>42767</v>
      </c>
    </row>
    <row r="376" spans="3:10">
      <c r="C376" s="20" t="e">
        <f>'РАЗДЕЛ 1(АМП)'!#REF!</f>
        <v>#REF!</v>
      </c>
      <c r="D376" s="20" t="e">
        <f>'РАЗДЕЛ 1(АМП)'!#REF!</f>
        <v>#REF!</v>
      </c>
      <c r="E376" s="20" t="e">
        <f>'РАЗДЕЛ 1(АМП)'!#REF!</f>
        <v>#REF!</v>
      </c>
      <c r="F376" s="40" t="e">
        <f>'РАЗДЕЛ 1(АМП)'!#REF!</f>
        <v>#REF!</v>
      </c>
      <c r="H376" s="20">
        <f t="shared" si="34"/>
        <v>490010</v>
      </c>
      <c r="J376" s="29">
        <f t="shared" si="33"/>
        <v>42767</v>
      </c>
    </row>
    <row r="377" spans="3:10">
      <c r="C377" s="20" t="e">
        <f>'РАЗДЕЛ 1(АМП)'!#REF!</f>
        <v>#REF!</v>
      </c>
      <c r="D377" s="20" t="e">
        <f>'РАЗДЕЛ 1(АМП)'!#REF!</f>
        <v>#REF!</v>
      </c>
      <c r="E377" s="20" t="e">
        <f>'РАЗДЕЛ 1(АМП)'!#REF!</f>
        <v>#REF!</v>
      </c>
      <c r="F377" s="40" t="e">
        <f>'РАЗДЕЛ 1(АМП)'!#REF!</f>
        <v>#REF!</v>
      </c>
      <c r="H377" s="20">
        <f t="shared" si="34"/>
        <v>490010</v>
      </c>
      <c r="J377" s="29">
        <f t="shared" si="33"/>
        <v>42767</v>
      </c>
    </row>
    <row r="378" spans="3:10">
      <c r="C378" s="20" t="e">
        <f>'РАЗДЕЛ 1(АМП)'!#REF!</f>
        <v>#REF!</v>
      </c>
      <c r="D378" s="20" t="e">
        <f>'РАЗДЕЛ 1(АМП)'!#REF!</f>
        <v>#REF!</v>
      </c>
      <c r="E378" s="20" t="e">
        <f>'РАЗДЕЛ 1(АМП)'!#REF!</f>
        <v>#REF!</v>
      </c>
      <c r="F378" s="40" t="e">
        <f>'РАЗДЕЛ 1(АМП)'!#REF!</f>
        <v>#REF!</v>
      </c>
      <c r="H378" s="20">
        <f t="shared" si="34"/>
        <v>490010</v>
      </c>
      <c r="J378" s="29">
        <f t="shared" si="33"/>
        <v>42767</v>
      </c>
    </row>
    <row r="379" spans="3:10">
      <c r="C379" s="20" t="e">
        <f>'РАЗДЕЛ 1(АМП)'!#REF!</f>
        <v>#REF!</v>
      </c>
      <c r="D379" s="20" t="e">
        <f>'РАЗДЕЛ 1(АМП)'!#REF!</f>
        <v>#REF!</v>
      </c>
      <c r="E379" s="20" t="e">
        <f>'РАЗДЕЛ 1(АМП)'!#REF!</f>
        <v>#REF!</v>
      </c>
      <c r="F379" s="40" t="e">
        <f>'РАЗДЕЛ 1(АМП)'!#REF!</f>
        <v>#REF!</v>
      </c>
      <c r="H379" s="20">
        <f t="shared" si="34"/>
        <v>490010</v>
      </c>
      <c r="J379" s="29">
        <f t="shared" si="33"/>
        <v>42767</v>
      </c>
    </row>
    <row r="380" spans="3:10">
      <c r="C380" s="20" t="e">
        <f>'РАЗДЕЛ 1(АМП)'!#REF!</f>
        <v>#REF!</v>
      </c>
      <c r="D380" s="20" t="e">
        <f>'РАЗДЕЛ 1(АМП)'!#REF!</f>
        <v>#REF!</v>
      </c>
      <c r="E380" s="20" t="e">
        <f>'РАЗДЕЛ 1(АМП)'!#REF!</f>
        <v>#REF!</v>
      </c>
      <c r="F380" s="40" t="e">
        <f>'РАЗДЕЛ 1(АМП)'!#REF!</f>
        <v>#REF!</v>
      </c>
      <c r="H380" s="20">
        <f t="shared" si="34"/>
        <v>490010</v>
      </c>
      <c r="J380" s="29">
        <f t="shared" si="33"/>
        <v>42767</v>
      </c>
    </row>
    <row r="381" spans="3:10">
      <c r="C381" s="20" t="e">
        <f>'РАЗДЕЛ 1(АМП)'!#REF!</f>
        <v>#REF!</v>
      </c>
      <c r="D381" s="20" t="e">
        <f>'РАЗДЕЛ 1(АМП)'!#REF!</f>
        <v>#REF!</v>
      </c>
      <c r="E381" s="20" t="e">
        <f>'РАЗДЕЛ 1(АМП)'!#REF!</f>
        <v>#REF!</v>
      </c>
      <c r="F381" s="40" t="e">
        <f>'РАЗДЕЛ 1(АМП)'!#REF!</f>
        <v>#REF!</v>
      </c>
      <c r="H381" s="20">
        <f t="shared" si="34"/>
        <v>490010</v>
      </c>
      <c r="J381" s="29">
        <f t="shared" si="33"/>
        <v>42767</v>
      </c>
    </row>
    <row r="382" spans="3:10">
      <c r="C382" s="20" t="e">
        <f>'РАЗДЕЛ 1(АМП)'!#REF!</f>
        <v>#REF!</v>
      </c>
      <c r="D382" s="20" t="e">
        <f>'РАЗДЕЛ 1(АМП)'!#REF!</f>
        <v>#REF!</v>
      </c>
      <c r="E382" s="20" t="e">
        <f>'РАЗДЕЛ 1(АМП)'!#REF!</f>
        <v>#REF!</v>
      </c>
      <c r="F382" s="40" t="e">
        <f>'РАЗДЕЛ 1(АМП)'!#REF!</f>
        <v>#REF!</v>
      </c>
      <c r="H382" s="20">
        <f t="shared" si="34"/>
        <v>490010</v>
      </c>
      <c r="J382" s="29">
        <f t="shared" si="33"/>
        <v>42767</v>
      </c>
    </row>
    <row r="383" spans="3:10">
      <c r="C383" s="20" t="e">
        <f>'РАЗДЕЛ 1(АМП)'!#REF!</f>
        <v>#REF!</v>
      </c>
      <c r="D383" s="20" t="e">
        <f>'РАЗДЕЛ 1(АМП)'!#REF!</f>
        <v>#REF!</v>
      </c>
      <c r="E383" s="20" t="e">
        <f>'РАЗДЕЛ 1(АМП)'!#REF!</f>
        <v>#REF!</v>
      </c>
      <c r="F383" s="40" t="e">
        <f>'РАЗДЕЛ 1(АМП)'!#REF!</f>
        <v>#REF!</v>
      </c>
      <c r="H383" s="20">
        <f t="shared" si="34"/>
        <v>490010</v>
      </c>
      <c r="J383" s="29">
        <f t="shared" si="33"/>
        <v>42767</v>
      </c>
    </row>
    <row r="384" spans="3:10">
      <c r="C384" s="20" t="e">
        <f>'РАЗДЕЛ 1(АМП)'!#REF!</f>
        <v>#REF!</v>
      </c>
      <c r="D384" s="20" t="e">
        <f>'РАЗДЕЛ 1(АМП)'!#REF!</f>
        <v>#REF!</v>
      </c>
      <c r="F384" s="40" t="e">
        <f>'РАЗДЕЛ 1(АМП)'!#REF!</f>
        <v>#REF!</v>
      </c>
      <c r="G384" s="20" t="e">
        <f>'РАЗДЕЛ 1(АМП)'!#REF!</f>
        <v>#REF!</v>
      </c>
      <c r="H384" s="20">
        <f t="shared" si="34"/>
        <v>490010</v>
      </c>
      <c r="J384" s="29">
        <f t="shared" si="33"/>
        <v>42767</v>
      </c>
    </row>
    <row r="385" spans="3:10">
      <c r="C385" s="20" t="e">
        <f>'РАЗДЕЛ 1(АМП)'!#REF!</f>
        <v>#REF!</v>
      </c>
      <c r="D385" s="20" t="e">
        <f>'РАЗДЕЛ 1(АМП)'!#REF!</f>
        <v>#REF!</v>
      </c>
      <c r="E385" s="20" t="e">
        <f>'РАЗДЕЛ 1(АМП)'!#REF!</f>
        <v>#REF!</v>
      </c>
      <c r="F385" s="40" t="e">
        <f>'РАЗДЕЛ 1(АМП)'!#REF!</f>
        <v>#REF!</v>
      </c>
      <c r="H385" s="20">
        <f t="shared" si="34"/>
        <v>490010</v>
      </c>
      <c r="J385" s="29">
        <f t="shared" si="33"/>
        <v>42767</v>
      </c>
    </row>
    <row r="386" spans="3:10">
      <c r="C386" s="20" t="e">
        <f>'РАЗДЕЛ 1(АМП)'!#REF!</f>
        <v>#REF!</v>
      </c>
      <c r="D386" s="20" t="e">
        <f>'РАЗДЕЛ 1(АМП)'!#REF!</f>
        <v>#REF!</v>
      </c>
      <c r="E386" s="20" t="e">
        <f>'РАЗДЕЛ 1(АМП)'!#REF!</f>
        <v>#REF!</v>
      </c>
      <c r="F386" s="40" t="e">
        <f>'РАЗДЕЛ 1(АМП)'!#REF!</f>
        <v>#REF!</v>
      </c>
      <c r="H386" s="20">
        <f t="shared" si="34"/>
        <v>490010</v>
      </c>
      <c r="J386" s="29">
        <f t="shared" si="33"/>
        <v>42767</v>
      </c>
    </row>
    <row r="387" spans="3:10">
      <c r="C387" s="20" t="e">
        <f>'РАЗДЕЛ 1(АМП)'!#REF!</f>
        <v>#REF!</v>
      </c>
      <c r="D387" s="20" t="e">
        <f>'РАЗДЕЛ 1(АМП)'!#REF!</f>
        <v>#REF!</v>
      </c>
      <c r="E387" s="20" t="e">
        <f>'РАЗДЕЛ 1(АМП)'!#REF!</f>
        <v>#REF!</v>
      </c>
      <c r="F387" s="40" t="e">
        <f>'РАЗДЕЛ 1(АМП)'!#REF!</f>
        <v>#REF!</v>
      </c>
      <c r="H387" s="20">
        <f t="shared" si="34"/>
        <v>490010</v>
      </c>
      <c r="J387" s="29">
        <f t="shared" si="33"/>
        <v>42767</v>
      </c>
    </row>
    <row r="388" spans="3:10">
      <c r="C388" s="20" t="e">
        <f>'РАЗДЕЛ 1(АМП)'!#REF!</f>
        <v>#REF!</v>
      </c>
      <c r="D388" s="20" t="e">
        <f>'РАЗДЕЛ 1(АМП)'!#REF!</f>
        <v>#REF!</v>
      </c>
      <c r="E388" s="20" t="e">
        <f>'РАЗДЕЛ 1(АМП)'!#REF!</f>
        <v>#REF!</v>
      </c>
      <c r="F388" s="40" t="e">
        <f>'РАЗДЕЛ 1(АМП)'!#REF!</f>
        <v>#REF!</v>
      </c>
      <c r="H388" s="20">
        <f t="shared" si="34"/>
        <v>490010</v>
      </c>
      <c r="J388" s="29">
        <f t="shared" si="33"/>
        <v>42767</v>
      </c>
    </row>
    <row r="389" spans="3:10">
      <c r="C389" s="20" t="e">
        <f>'РАЗДЕЛ 1(АМП)'!#REF!</f>
        <v>#REF!</v>
      </c>
      <c r="D389" s="20" t="e">
        <f>'РАЗДЕЛ 1(АМП)'!#REF!</f>
        <v>#REF!</v>
      </c>
      <c r="E389" s="20" t="e">
        <f>'РАЗДЕЛ 1(АМП)'!#REF!</f>
        <v>#REF!</v>
      </c>
      <c r="F389" s="40" t="e">
        <f>'РАЗДЕЛ 1(АМП)'!#REF!</f>
        <v>#REF!</v>
      </c>
      <c r="H389" s="20">
        <f t="shared" si="34"/>
        <v>490010</v>
      </c>
      <c r="J389" s="29">
        <f t="shared" si="33"/>
        <v>42767</v>
      </c>
    </row>
    <row r="390" spans="3:10">
      <c r="C390" s="20" t="e">
        <f>'РАЗДЕЛ 1(АМП)'!#REF!</f>
        <v>#REF!</v>
      </c>
      <c r="D390" s="20" t="e">
        <f>'РАЗДЕЛ 1(АМП)'!#REF!</f>
        <v>#REF!</v>
      </c>
      <c r="E390" s="20" t="e">
        <f>'РАЗДЕЛ 1(АМП)'!#REF!</f>
        <v>#REF!</v>
      </c>
      <c r="F390" s="40" t="e">
        <f>'РАЗДЕЛ 1(АМП)'!#REF!</f>
        <v>#REF!</v>
      </c>
      <c r="H390" s="20">
        <f t="shared" si="34"/>
        <v>490010</v>
      </c>
      <c r="J390" s="29">
        <f t="shared" si="33"/>
        <v>42767</v>
      </c>
    </row>
    <row r="391" spans="3:10">
      <c r="C391" s="20" t="e">
        <f>'РАЗДЕЛ 1(АМП)'!#REF!</f>
        <v>#REF!</v>
      </c>
      <c r="D391" s="20" t="e">
        <f>'РАЗДЕЛ 1(АМП)'!#REF!</f>
        <v>#REF!</v>
      </c>
      <c r="E391" s="20" t="e">
        <f>'РАЗДЕЛ 1(АМП)'!#REF!</f>
        <v>#REF!</v>
      </c>
      <c r="F391" s="40" t="e">
        <f>'РАЗДЕЛ 1(АМП)'!#REF!</f>
        <v>#REF!</v>
      </c>
      <c r="H391" s="20">
        <f t="shared" si="34"/>
        <v>490010</v>
      </c>
      <c r="J391" s="29">
        <f t="shared" si="33"/>
        <v>42767</v>
      </c>
    </row>
    <row r="392" spans="3:10">
      <c r="C392" s="20" t="e">
        <f>'РАЗДЕЛ 1(АМП)'!#REF!</f>
        <v>#REF!</v>
      </c>
      <c r="D392" s="20" t="e">
        <f>'РАЗДЕЛ 1(АМП)'!#REF!</f>
        <v>#REF!</v>
      </c>
      <c r="E392" s="20" t="e">
        <f>'РАЗДЕЛ 1(АМП)'!#REF!</f>
        <v>#REF!</v>
      </c>
      <c r="F392" s="40" t="e">
        <f>'РАЗДЕЛ 1(АМП)'!#REF!</f>
        <v>#REF!</v>
      </c>
      <c r="H392" s="20">
        <f t="shared" si="34"/>
        <v>490010</v>
      </c>
      <c r="J392" s="29">
        <f t="shared" si="33"/>
        <v>42767</v>
      </c>
    </row>
    <row r="393" spans="3:10">
      <c r="C393" s="20" t="e">
        <f>'РАЗДЕЛ 1(АМП)'!#REF!</f>
        <v>#REF!</v>
      </c>
      <c r="D393" s="20" t="e">
        <f>'РАЗДЕЛ 1(АМП)'!#REF!</f>
        <v>#REF!</v>
      </c>
      <c r="E393" s="20" t="e">
        <f>'РАЗДЕЛ 1(АМП)'!#REF!</f>
        <v>#REF!</v>
      </c>
      <c r="F393" s="40" t="e">
        <f>'РАЗДЕЛ 1(АМП)'!#REF!</f>
        <v>#REF!</v>
      </c>
      <c r="H393" s="20">
        <f t="shared" si="34"/>
        <v>490010</v>
      </c>
      <c r="J393" s="29">
        <f t="shared" si="33"/>
        <v>42767</v>
      </c>
    </row>
    <row r="394" spans="3:10">
      <c r="C394" s="20" t="e">
        <f>'РАЗДЕЛ 1(АМП)'!#REF!</f>
        <v>#REF!</v>
      </c>
      <c r="D394" s="20" t="e">
        <f>'РАЗДЕЛ 1(АМП)'!#REF!</f>
        <v>#REF!</v>
      </c>
      <c r="E394" s="20" t="e">
        <f>'РАЗДЕЛ 1(АМП)'!#REF!</f>
        <v>#REF!</v>
      </c>
      <c r="F394" s="40" t="e">
        <f>'РАЗДЕЛ 1(АМП)'!#REF!</f>
        <v>#REF!</v>
      </c>
      <c r="H394" s="20">
        <f t="shared" si="34"/>
        <v>490010</v>
      </c>
      <c r="J394" s="29">
        <f t="shared" ref="J394:J436" si="35">J393</f>
        <v>42767</v>
      </c>
    </row>
    <row r="395" spans="3:10">
      <c r="C395" s="20" t="e">
        <f>'РАЗДЕЛ 1(АМП)'!#REF!</f>
        <v>#REF!</v>
      </c>
      <c r="D395" s="20" t="e">
        <f>'РАЗДЕЛ 1(АМП)'!#REF!</f>
        <v>#REF!</v>
      </c>
      <c r="E395" s="20" t="e">
        <f>'РАЗДЕЛ 1(АМП)'!#REF!</f>
        <v>#REF!</v>
      </c>
      <c r="F395" s="40" t="e">
        <f>'РАЗДЕЛ 1(АМП)'!#REF!</f>
        <v>#REF!</v>
      </c>
      <c r="H395" s="20">
        <f t="shared" si="34"/>
        <v>490010</v>
      </c>
      <c r="J395" s="29">
        <f t="shared" si="35"/>
        <v>42767</v>
      </c>
    </row>
    <row r="396" spans="3:10">
      <c r="C396" s="20" t="e">
        <f>'РАЗДЕЛ 1(АМП)'!#REF!</f>
        <v>#REF!</v>
      </c>
      <c r="D396" s="20" t="e">
        <f>'РАЗДЕЛ 1(АМП)'!#REF!</f>
        <v>#REF!</v>
      </c>
      <c r="E396" s="20" t="e">
        <f>'РАЗДЕЛ 1(АМП)'!#REF!</f>
        <v>#REF!</v>
      </c>
      <c r="F396" s="40" t="e">
        <f>'РАЗДЕЛ 1(АМП)'!#REF!</f>
        <v>#REF!</v>
      </c>
      <c r="H396" s="20">
        <f t="shared" si="34"/>
        <v>490010</v>
      </c>
      <c r="J396" s="29">
        <f t="shared" si="35"/>
        <v>42767</v>
      </c>
    </row>
    <row r="397" spans="3:10">
      <c r="C397" s="20" t="e">
        <f>'РАЗДЕЛ 1(АМП)'!#REF!</f>
        <v>#REF!</v>
      </c>
      <c r="D397" s="20" t="e">
        <f>'РАЗДЕЛ 1(АМП)'!#REF!</f>
        <v>#REF!</v>
      </c>
      <c r="E397" s="20" t="e">
        <f>'РАЗДЕЛ 1(АМП)'!#REF!</f>
        <v>#REF!</v>
      </c>
      <c r="F397" s="40" t="e">
        <f>'РАЗДЕЛ 1(АМП)'!#REF!</f>
        <v>#REF!</v>
      </c>
      <c r="H397" s="20">
        <f t="shared" si="34"/>
        <v>490010</v>
      </c>
      <c r="J397" s="29">
        <f t="shared" si="35"/>
        <v>42767</v>
      </c>
    </row>
    <row r="398" spans="3:10">
      <c r="C398" s="20" t="e">
        <f>'РАЗДЕЛ 1(АМП)'!#REF!</f>
        <v>#REF!</v>
      </c>
      <c r="D398" s="20" t="e">
        <f>'РАЗДЕЛ 1(АМП)'!#REF!</f>
        <v>#REF!</v>
      </c>
      <c r="E398" s="20" t="e">
        <f>'РАЗДЕЛ 1(АМП)'!#REF!</f>
        <v>#REF!</v>
      </c>
      <c r="F398" s="40" t="e">
        <f>'РАЗДЕЛ 1(АМП)'!#REF!</f>
        <v>#REF!</v>
      </c>
      <c r="H398" s="20">
        <f t="shared" si="34"/>
        <v>490010</v>
      </c>
      <c r="J398" s="29">
        <f t="shared" si="35"/>
        <v>42767</v>
      </c>
    </row>
    <row r="399" spans="3:10">
      <c r="C399" s="20" t="e">
        <f>'РАЗДЕЛ 1(АМП)'!#REF!</f>
        <v>#REF!</v>
      </c>
      <c r="D399" s="20" t="e">
        <f>'РАЗДЕЛ 1(АМП)'!#REF!</f>
        <v>#REF!</v>
      </c>
      <c r="E399" s="20" t="e">
        <f>'РАЗДЕЛ 1(АМП)'!#REF!</f>
        <v>#REF!</v>
      </c>
      <c r="F399" s="40" t="e">
        <f>'РАЗДЕЛ 1(АМП)'!#REF!</f>
        <v>#REF!</v>
      </c>
      <c r="H399" s="20">
        <f t="shared" si="34"/>
        <v>490010</v>
      </c>
      <c r="J399" s="29">
        <f t="shared" si="35"/>
        <v>42767</v>
      </c>
    </row>
    <row r="400" spans="3:10">
      <c r="C400" s="20" t="e">
        <f>'РАЗДЕЛ 1(АМП)'!#REF!</f>
        <v>#REF!</v>
      </c>
      <c r="D400" s="20" t="e">
        <f>'РАЗДЕЛ 1(АМП)'!#REF!</f>
        <v>#REF!</v>
      </c>
      <c r="E400" s="20" t="e">
        <f>'РАЗДЕЛ 1(АМП)'!#REF!</f>
        <v>#REF!</v>
      </c>
      <c r="F400" s="40" t="e">
        <f>'РАЗДЕЛ 1(АМП)'!#REF!</f>
        <v>#REF!</v>
      </c>
      <c r="H400" s="20">
        <f t="shared" si="34"/>
        <v>490010</v>
      </c>
      <c r="J400" s="29">
        <f t="shared" si="35"/>
        <v>42767</v>
      </c>
    </row>
    <row r="401" spans="3:10">
      <c r="C401" s="20" t="e">
        <f>'РАЗДЕЛ 1(АМП)'!#REF!</f>
        <v>#REF!</v>
      </c>
      <c r="D401" s="20" t="e">
        <f>'РАЗДЕЛ 1(АМП)'!#REF!</f>
        <v>#REF!</v>
      </c>
      <c r="E401" s="20" t="e">
        <f>'РАЗДЕЛ 1(АМП)'!#REF!</f>
        <v>#REF!</v>
      </c>
      <c r="F401" s="40" t="e">
        <f>'РАЗДЕЛ 1(АМП)'!#REF!</f>
        <v>#REF!</v>
      </c>
      <c r="H401" s="20">
        <f t="shared" si="34"/>
        <v>490010</v>
      </c>
      <c r="J401" s="29">
        <f t="shared" si="35"/>
        <v>42767</v>
      </c>
    </row>
    <row r="402" spans="3:10">
      <c r="C402" s="20" t="e">
        <f>'РАЗДЕЛ 1(АМП)'!#REF!</f>
        <v>#REF!</v>
      </c>
      <c r="D402" s="20" t="e">
        <f>'РАЗДЕЛ 1(АМП)'!#REF!</f>
        <v>#REF!</v>
      </c>
      <c r="E402" s="20" t="e">
        <f>'РАЗДЕЛ 1(АМП)'!#REF!</f>
        <v>#REF!</v>
      </c>
      <c r="F402" s="40" t="e">
        <f>'РАЗДЕЛ 1(АМП)'!#REF!</f>
        <v>#REF!</v>
      </c>
      <c r="H402" s="20">
        <f t="shared" si="34"/>
        <v>490010</v>
      </c>
      <c r="J402" s="29">
        <f t="shared" si="35"/>
        <v>42767</v>
      </c>
    </row>
    <row r="403" spans="3:10">
      <c r="C403" s="20" t="e">
        <f>'РАЗДЕЛ 1(АМП)'!#REF!</f>
        <v>#REF!</v>
      </c>
      <c r="D403" s="20" t="e">
        <f>'РАЗДЕЛ 1(АМП)'!#REF!</f>
        <v>#REF!</v>
      </c>
      <c r="E403" s="20" t="e">
        <f>'РАЗДЕЛ 1(АМП)'!#REF!</f>
        <v>#REF!</v>
      </c>
      <c r="F403" s="40" t="e">
        <f>'РАЗДЕЛ 1(АМП)'!#REF!</f>
        <v>#REF!</v>
      </c>
      <c r="H403" s="20">
        <f t="shared" si="34"/>
        <v>490010</v>
      </c>
      <c r="J403" s="29">
        <f t="shared" si="35"/>
        <v>42767</v>
      </c>
    </row>
    <row r="404" spans="3:10">
      <c r="C404" s="20" t="e">
        <f>'РАЗДЕЛ 1(АМП)'!#REF!</f>
        <v>#REF!</v>
      </c>
      <c r="D404" s="20" t="e">
        <f>'РАЗДЕЛ 1(АМП)'!#REF!</f>
        <v>#REF!</v>
      </c>
      <c r="E404" s="20" t="e">
        <f>'РАЗДЕЛ 1(АМП)'!#REF!</f>
        <v>#REF!</v>
      </c>
      <c r="F404" s="40" t="e">
        <f>'РАЗДЕЛ 1(АМП)'!#REF!</f>
        <v>#REF!</v>
      </c>
      <c r="H404" s="20">
        <f t="shared" si="34"/>
        <v>490010</v>
      </c>
      <c r="J404" s="29">
        <f t="shared" si="35"/>
        <v>42767</v>
      </c>
    </row>
    <row r="405" spans="3:10">
      <c r="C405" s="20" t="e">
        <f>'РАЗДЕЛ 1(АМП)'!#REF!</f>
        <v>#REF!</v>
      </c>
      <c r="D405" s="20" t="e">
        <f>'РАЗДЕЛ 1(АМП)'!#REF!</f>
        <v>#REF!</v>
      </c>
      <c r="E405" s="20" t="e">
        <f>'РАЗДЕЛ 1(АМП)'!#REF!</f>
        <v>#REF!</v>
      </c>
      <c r="F405" s="40" t="e">
        <f>'РАЗДЕЛ 1(АМП)'!#REF!</f>
        <v>#REF!</v>
      </c>
      <c r="H405" s="20">
        <f t="shared" si="34"/>
        <v>490010</v>
      </c>
      <c r="J405" s="29">
        <f t="shared" si="35"/>
        <v>42767</v>
      </c>
    </row>
    <row r="406" spans="3:10">
      <c r="C406" s="20" t="e">
        <f>'РАЗДЕЛ 1(АМП)'!#REF!</f>
        <v>#REF!</v>
      </c>
      <c r="D406" s="20" t="e">
        <f>'РАЗДЕЛ 1(АМП)'!#REF!</f>
        <v>#REF!</v>
      </c>
      <c r="F406" s="40" t="e">
        <f>'РАЗДЕЛ 1(АМП)'!#REF!</f>
        <v>#REF!</v>
      </c>
      <c r="G406" s="20" t="e">
        <f>'РАЗДЕЛ 1(АМП)'!#REF!</f>
        <v>#REF!</v>
      </c>
      <c r="H406" s="20">
        <f t="shared" si="34"/>
        <v>490010</v>
      </c>
      <c r="J406" s="29">
        <f t="shared" si="35"/>
        <v>42767</v>
      </c>
    </row>
    <row r="407" spans="3:10">
      <c r="C407" s="20" t="e">
        <f>'РАЗДЕЛ 1(АМП)'!#REF!</f>
        <v>#REF!</v>
      </c>
      <c r="D407" s="20" t="e">
        <f>'РАЗДЕЛ 1(АМП)'!#REF!</f>
        <v>#REF!</v>
      </c>
      <c r="E407" s="20" t="e">
        <f>'РАЗДЕЛ 1(АМП)'!#REF!</f>
        <v>#REF!</v>
      </c>
      <c r="F407" s="40" t="e">
        <f>'РАЗДЕЛ 1(АМП)'!#REF!</f>
        <v>#REF!</v>
      </c>
      <c r="H407" s="20">
        <f t="shared" si="34"/>
        <v>490010</v>
      </c>
      <c r="J407" s="29">
        <f t="shared" si="35"/>
        <v>42767</v>
      </c>
    </row>
    <row r="408" spans="3:10">
      <c r="C408" s="20" t="e">
        <f>'РАЗДЕЛ 1(АМП)'!#REF!</f>
        <v>#REF!</v>
      </c>
      <c r="D408" s="20" t="e">
        <f>'РАЗДЕЛ 1(АМП)'!#REF!</f>
        <v>#REF!</v>
      </c>
      <c r="E408" s="20" t="e">
        <f>'РАЗДЕЛ 1(АМП)'!#REF!</f>
        <v>#REF!</v>
      </c>
      <c r="F408" s="40" t="e">
        <f>'РАЗДЕЛ 1(АМП)'!#REF!</f>
        <v>#REF!</v>
      </c>
      <c r="H408" s="20">
        <f t="shared" si="34"/>
        <v>490010</v>
      </c>
      <c r="J408" s="29">
        <f t="shared" si="35"/>
        <v>42767</v>
      </c>
    </row>
    <row r="409" spans="3:10">
      <c r="C409" s="20" t="e">
        <f>'РАЗДЕЛ 1(АМП)'!#REF!</f>
        <v>#REF!</v>
      </c>
      <c r="D409" s="20" t="e">
        <f>'РАЗДЕЛ 1(АМП)'!#REF!</f>
        <v>#REF!</v>
      </c>
      <c r="E409" s="20" t="e">
        <f>'РАЗДЕЛ 1(АМП)'!#REF!</f>
        <v>#REF!</v>
      </c>
      <c r="F409" s="40" t="e">
        <f>'РАЗДЕЛ 1(АМП)'!#REF!</f>
        <v>#REF!</v>
      </c>
      <c r="H409" s="20">
        <f t="shared" si="34"/>
        <v>490010</v>
      </c>
      <c r="J409" s="29">
        <f t="shared" si="35"/>
        <v>42767</v>
      </c>
    </row>
    <row r="410" spans="3:10">
      <c r="C410" s="20" t="e">
        <f>'РАЗДЕЛ 1(АМП)'!#REF!</f>
        <v>#REF!</v>
      </c>
      <c r="D410" s="20" t="e">
        <f>'РАЗДЕЛ 1(АМП)'!#REF!</f>
        <v>#REF!</v>
      </c>
      <c r="E410" s="20" t="e">
        <f>'РАЗДЕЛ 1(АМП)'!#REF!</f>
        <v>#REF!</v>
      </c>
      <c r="F410" s="40" t="e">
        <f>'РАЗДЕЛ 1(АМП)'!#REF!</f>
        <v>#REF!</v>
      </c>
      <c r="H410" s="20">
        <f t="shared" ref="H410:H430" si="36">H409</f>
        <v>490010</v>
      </c>
      <c r="J410" s="29">
        <f t="shared" si="35"/>
        <v>42767</v>
      </c>
    </row>
    <row r="411" spans="3:10">
      <c r="C411" s="20" t="e">
        <f>'РАЗДЕЛ 1(АМП)'!#REF!</f>
        <v>#REF!</v>
      </c>
      <c r="D411" s="20" t="e">
        <f>'РАЗДЕЛ 1(АМП)'!#REF!</f>
        <v>#REF!</v>
      </c>
      <c r="E411" s="20" t="e">
        <f>'РАЗДЕЛ 1(АМП)'!#REF!</f>
        <v>#REF!</v>
      </c>
      <c r="F411" s="40" t="e">
        <f>'РАЗДЕЛ 1(АМП)'!#REF!</f>
        <v>#REF!</v>
      </c>
      <c r="H411" s="20">
        <f t="shared" si="36"/>
        <v>490010</v>
      </c>
      <c r="J411" s="29">
        <f t="shared" si="35"/>
        <v>42767</v>
      </c>
    </row>
    <row r="412" spans="3:10">
      <c r="C412" s="20" t="e">
        <f>'РАЗДЕЛ 1(АМП)'!#REF!</f>
        <v>#REF!</v>
      </c>
      <c r="D412" s="20" t="e">
        <f>'РАЗДЕЛ 1(АМП)'!#REF!</f>
        <v>#REF!</v>
      </c>
      <c r="E412" s="20" t="e">
        <f>'РАЗДЕЛ 1(АМП)'!#REF!</f>
        <v>#REF!</v>
      </c>
      <c r="F412" s="40" t="e">
        <f>'РАЗДЕЛ 1(АМП)'!#REF!</f>
        <v>#REF!</v>
      </c>
      <c r="H412" s="20">
        <f t="shared" si="36"/>
        <v>490010</v>
      </c>
      <c r="J412" s="29">
        <f t="shared" si="35"/>
        <v>42767</v>
      </c>
    </row>
    <row r="413" spans="3:10">
      <c r="C413" s="20" t="e">
        <f>'РАЗДЕЛ 1(АМП)'!#REF!</f>
        <v>#REF!</v>
      </c>
      <c r="D413" s="20" t="e">
        <f>'РАЗДЕЛ 1(АМП)'!#REF!</f>
        <v>#REF!</v>
      </c>
      <c r="E413" s="20" t="e">
        <f>'РАЗДЕЛ 1(АМП)'!#REF!</f>
        <v>#REF!</v>
      </c>
      <c r="F413" s="40" t="e">
        <f>'РАЗДЕЛ 1(АМП)'!#REF!</f>
        <v>#REF!</v>
      </c>
      <c r="H413" s="20">
        <f t="shared" si="36"/>
        <v>490010</v>
      </c>
      <c r="J413" s="29">
        <f t="shared" si="35"/>
        <v>42767</v>
      </c>
    </row>
    <row r="414" spans="3:10">
      <c r="C414" s="20" t="e">
        <f>'РАЗДЕЛ 1(АМП)'!#REF!</f>
        <v>#REF!</v>
      </c>
      <c r="D414" s="20" t="e">
        <f>'РАЗДЕЛ 1(АМП)'!#REF!</f>
        <v>#REF!</v>
      </c>
      <c r="E414" s="20" t="e">
        <f>'РАЗДЕЛ 1(АМП)'!#REF!</f>
        <v>#REF!</v>
      </c>
      <c r="F414" s="40" t="e">
        <f>'РАЗДЕЛ 1(АМП)'!#REF!</f>
        <v>#REF!</v>
      </c>
      <c r="H414" s="20">
        <f t="shared" si="36"/>
        <v>490010</v>
      </c>
      <c r="J414" s="29">
        <f t="shared" si="35"/>
        <v>42767</v>
      </c>
    </row>
    <row r="415" spans="3:10">
      <c r="C415" s="20" t="e">
        <f>'РАЗДЕЛ 1(АМП)'!#REF!</f>
        <v>#REF!</v>
      </c>
      <c r="D415" s="20" t="e">
        <f>'РАЗДЕЛ 1(АМП)'!#REF!</f>
        <v>#REF!</v>
      </c>
      <c r="E415" s="20" t="e">
        <f>'РАЗДЕЛ 1(АМП)'!#REF!</f>
        <v>#REF!</v>
      </c>
      <c r="F415" s="40" t="e">
        <f>'РАЗДЕЛ 1(АМП)'!#REF!</f>
        <v>#REF!</v>
      </c>
      <c r="H415" s="20">
        <f t="shared" si="36"/>
        <v>490010</v>
      </c>
      <c r="J415" s="29">
        <f t="shared" si="35"/>
        <v>42767</v>
      </c>
    </row>
    <row r="416" spans="3:10">
      <c r="C416" s="20" t="e">
        <f>'РАЗДЕЛ 2-а (КС - КПГ)'!#REF!</f>
        <v>#REF!</v>
      </c>
      <c r="D416" s="20" t="e">
        <f>'РАЗДЕЛ 2-а (КС - КПГ)'!#REF!</f>
        <v>#REF!</v>
      </c>
      <c r="F416" s="40" t="e">
        <f>'РАЗДЕЛ 2-а (КС - КПГ)'!#REF!</f>
        <v>#REF!</v>
      </c>
      <c r="G416" s="20" t="e">
        <f>'РАЗДЕЛ 2-а (КС - КПГ)'!#REF!</f>
        <v>#REF!</v>
      </c>
      <c r="H416" s="20">
        <f t="shared" si="36"/>
        <v>490010</v>
      </c>
      <c r="I416" s="40" t="e">
        <f>'РАЗДЕЛ 2-а (КС - КПГ)'!#REF!</f>
        <v>#REF!</v>
      </c>
      <c r="J416" s="29">
        <f t="shared" si="35"/>
        <v>42767</v>
      </c>
    </row>
    <row r="417" spans="3:10">
      <c r="C417" s="20">
        <f>'РАЗДЕЛ 2-а (КС - КПГ)'!AB24</f>
        <v>1</v>
      </c>
      <c r="D417" s="20">
        <f>'РАЗДЕЛ 2-а (КС - КПГ)'!AC24</f>
        <v>32</v>
      </c>
      <c r="E417" s="20">
        <f>'РАЗДЕЛ 2-а (КС - КПГ)'!AD24</f>
        <v>112</v>
      </c>
      <c r="F417" s="40">
        <f>'РАЗДЕЛ 2-а (КС - КПГ)'!AE24</f>
        <v>158024.64000000001</v>
      </c>
      <c r="H417" s="20">
        <f t="shared" si="36"/>
        <v>490010</v>
      </c>
      <c r="I417" s="40">
        <f>'РАЗДЕЛ 2-а (КС - КПГ)'!AH24</f>
        <v>8.9</v>
      </c>
      <c r="J417" s="29">
        <f t="shared" si="35"/>
        <v>42767</v>
      </c>
    </row>
    <row r="418" spans="3:10">
      <c r="C418" s="20" t="e">
        <f>'РАЗДЕЛ 2-а (КС - КПГ)'!#REF!</f>
        <v>#REF!</v>
      </c>
      <c r="D418" s="20" t="e">
        <f>'РАЗДЕЛ 2-а (КС - КПГ)'!#REF!</f>
        <v>#REF!</v>
      </c>
      <c r="E418" s="20" t="e">
        <f>'РАЗДЕЛ 2-а (КС - КПГ)'!#REF!</f>
        <v>#REF!</v>
      </c>
      <c r="F418" s="40" t="e">
        <f>'РАЗДЕЛ 2-а (КС - КПГ)'!#REF!</f>
        <v>#REF!</v>
      </c>
      <c r="H418" s="20">
        <f t="shared" si="36"/>
        <v>490010</v>
      </c>
      <c r="I418" s="40" t="e">
        <f>'РАЗДЕЛ 2-а (КС - КПГ)'!#REF!</f>
        <v>#REF!</v>
      </c>
      <c r="J418" s="29">
        <f t="shared" si="35"/>
        <v>42767</v>
      </c>
    </row>
    <row r="419" spans="3:10">
      <c r="C419" s="20" t="e">
        <f>'РАЗДЕЛ 2-а (КС - КПГ)'!#REF!</f>
        <v>#REF!</v>
      </c>
      <c r="D419" s="20" t="e">
        <f>'РАЗДЕЛ 2-а (КС - КПГ)'!#REF!</f>
        <v>#REF!</v>
      </c>
      <c r="E419" s="20" t="e">
        <f>'РАЗДЕЛ 2-а (КС - КПГ)'!#REF!</f>
        <v>#REF!</v>
      </c>
      <c r="F419" s="40" t="e">
        <f>'РАЗДЕЛ 2-а (КС - КПГ)'!#REF!</f>
        <v>#REF!</v>
      </c>
      <c r="H419" s="20">
        <f t="shared" si="36"/>
        <v>490010</v>
      </c>
      <c r="I419" s="40" t="e">
        <f>'РАЗДЕЛ 2-а (КС - КПГ)'!#REF!</f>
        <v>#REF!</v>
      </c>
      <c r="J419" s="29">
        <f t="shared" si="35"/>
        <v>42767</v>
      </c>
    </row>
    <row r="420" spans="3:10">
      <c r="C420" s="20" t="e">
        <f>'РАЗДЕЛ 2-а (КС - КПГ)'!#REF!</f>
        <v>#REF!</v>
      </c>
      <c r="D420" s="20" t="e">
        <f>'РАЗДЕЛ 2-а (КС - КПГ)'!#REF!</f>
        <v>#REF!</v>
      </c>
      <c r="E420" s="20" t="e">
        <f>'РАЗДЕЛ 2-а (КС - КПГ)'!#REF!</f>
        <v>#REF!</v>
      </c>
      <c r="F420" s="40" t="e">
        <f>'РАЗДЕЛ 2-а (КС - КПГ)'!#REF!</f>
        <v>#REF!</v>
      </c>
      <c r="H420" s="20">
        <f t="shared" si="36"/>
        <v>490010</v>
      </c>
      <c r="I420" s="40" t="e">
        <f>'РАЗДЕЛ 2-а (КС - КПГ)'!#REF!</f>
        <v>#REF!</v>
      </c>
      <c r="J420" s="29">
        <f t="shared" si="35"/>
        <v>42767</v>
      </c>
    </row>
    <row r="421" spans="3:10">
      <c r="C421" s="20" t="e">
        <f>'РАЗДЕЛ 2-а (КС - КПГ)'!#REF!</f>
        <v>#REF!</v>
      </c>
      <c r="D421" s="20" t="e">
        <f>'РАЗДЕЛ 2-а (КС - КПГ)'!#REF!</f>
        <v>#REF!</v>
      </c>
      <c r="E421" s="20" t="e">
        <f>'РАЗДЕЛ 2-а (КС - КПГ)'!#REF!</f>
        <v>#REF!</v>
      </c>
      <c r="F421" s="40" t="e">
        <f>'РАЗДЕЛ 2-а (КС - КПГ)'!#REF!</f>
        <v>#REF!</v>
      </c>
      <c r="H421" s="20">
        <f t="shared" si="36"/>
        <v>490010</v>
      </c>
      <c r="I421" s="40" t="e">
        <f>'РАЗДЕЛ 2-а (КС - КПГ)'!#REF!</f>
        <v>#REF!</v>
      </c>
      <c r="J421" s="29">
        <f t="shared" si="35"/>
        <v>42767</v>
      </c>
    </row>
    <row r="422" spans="3:10">
      <c r="C422" s="20" t="e">
        <f>'РАЗДЕЛ 2-а (КС - КПГ)'!#REF!</f>
        <v>#REF!</v>
      </c>
      <c r="D422" s="20" t="e">
        <f>'РАЗДЕЛ 2-а (КС - КПГ)'!#REF!</f>
        <v>#REF!</v>
      </c>
      <c r="E422" s="20" t="e">
        <f>'РАЗДЕЛ 2-а (КС - КПГ)'!#REF!</f>
        <v>#REF!</v>
      </c>
      <c r="F422" s="40" t="e">
        <f>'РАЗДЕЛ 2-а (КС - КПГ)'!#REF!</f>
        <v>#REF!</v>
      </c>
      <c r="H422" s="20">
        <f t="shared" si="36"/>
        <v>490010</v>
      </c>
      <c r="I422" s="40" t="e">
        <f>'РАЗДЕЛ 2-а (КС - КПГ)'!#REF!</f>
        <v>#REF!</v>
      </c>
      <c r="J422" s="29">
        <f t="shared" si="35"/>
        <v>42767</v>
      </c>
    </row>
    <row r="423" spans="3:10">
      <c r="C423" s="20" t="e">
        <f>'РАЗДЕЛ 2-а (КС - КПГ)'!#REF!</f>
        <v>#REF!</v>
      </c>
      <c r="D423" s="20" t="e">
        <f>'РАЗДЕЛ 2-а (КС - КПГ)'!#REF!</f>
        <v>#REF!</v>
      </c>
      <c r="E423" s="20" t="e">
        <f>'РАЗДЕЛ 2-а (КС - КПГ)'!#REF!</f>
        <v>#REF!</v>
      </c>
      <c r="F423" s="40" t="e">
        <f>'РАЗДЕЛ 2-а (КС - КПГ)'!#REF!</f>
        <v>#REF!</v>
      </c>
      <c r="H423" s="20">
        <f t="shared" si="36"/>
        <v>490010</v>
      </c>
      <c r="I423" s="40" t="e">
        <f>'РАЗДЕЛ 2-а (КС - КПГ)'!#REF!</f>
        <v>#REF!</v>
      </c>
      <c r="J423" s="29">
        <f t="shared" si="35"/>
        <v>42767</v>
      </c>
    </row>
    <row r="424" spans="3:10">
      <c r="C424" s="20" t="e">
        <f>'РАЗДЕЛ 3-а (ДС - КПГ) '!#REF!</f>
        <v>#REF!</v>
      </c>
      <c r="D424" s="20" t="e">
        <f>'РАЗДЕЛ 3-а (ДС - КПГ) '!#REF!</f>
        <v>#REF!</v>
      </c>
      <c r="F424" s="40" t="e">
        <f>'РАЗДЕЛ 3-а (ДС - КПГ) '!#REF!</f>
        <v>#REF!</v>
      </c>
      <c r="G424" s="20" t="e">
        <f>'РАЗДЕЛ 3-а (ДС - КПГ) '!#REF!</f>
        <v>#REF!</v>
      </c>
      <c r="H424" s="20">
        <f t="shared" si="36"/>
        <v>490010</v>
      </c>
      <c r="I424" s="40" t="e">
        <f>'РАЗДЕЛ 3-а (ДС - КПГ) '!#REF!</f>
        <v>#REF!</v>
      </c>
      <c r="J424" s="29">
        <f t="shared" si="35"/>
        <v>42767</v>
      </c>
    </row>
    <row r="425" spans="3:10">
      <c r="C425" s="20" t="e">
        <f>'РАЗДЕЛ 3-а (ДС - КПГ) '!#REF!</f>
        <v>#REF!</v>
      </c>
      <c r="D425" s="20" t="e">
        <f>'РАЗДЕЛ 3-а (ДС - КПГ) '!#REF!</f>
        <v>#REF!</v>
      </c>
      <c r="E425" s="20" t="e">
        <f>'РАЗДЕЛ 3-а (ДС - КПГ) '!#REF!</f>
        <v>#REF!</v>
      </c>
      <c r="F425" s="40" t="e">
        <f>'РАЗДЕЛ 3-а (ДС - КПГ) '!#REF!</f>
        <v>#REF!</v>
      </c>
      <c r="H425" s="20">
        <f t="shared" si="36"/>
        <v>490010</v>
      </c>
      <c r="I425" s="40" t="e">
        <f>'РАЗДЕЛ 3-а (ДС - КПГ) '!#REF!</f>
        <v>#REF!</v>
      </c>
      <c r="J425" s="29">
        <f t="shared" si="35"/>
        <v>42767</v>
      </c>
    </row>
    <row r="426" spans="3:10">
      <c r="C426" s="20" t="e">
        <f>'РАЗДЕЛ 3-а (ДС - КПГ) '!#REF!</f>
        <v>#REF!</v>
      </c>
      <c r="D426" s="20" t="e">
        <f>'РАЗДЕЛ 3-а (ДС - КПГ) '!#REF!</f>
        <v>#REF!</v>
      </c>
      <c r="E426" s="20" t="e">
        <f>'РАЗДЕЛ 3-а (ДС - КПГ) '!#REF!</f>
        <v>#REF!</v>
      </c>
      <c r="F426" s="40" t="e">
        <f>'РАЗДЕЛ 3-а (ДС - КПГ) '!#REF!</f>
        <v>#REF!</v>
      </c>
      <c r="H426" s="20">
        <f t="shared" si="36"/>
        <v>490010</v>
      </c>
      <c r="I426" s="40" t="e">
        <f>'РАЗДЕЛ 3-а (ДС - КПГ) '!#REF!</f>
        <v>#REF!</v>
      </c>
      <c r="J426" s="29">
        <f t="shared" si="35"/>
        <v>42767</v>
      </c>
    </row>
    <row r="427" spans="3:10">
      <c r="C427" s="20" t="e">
        <f>'РАЗДЕЛ 3-а (ДС - КПГ) '!#REF!</f>
        <v>#REF!</v>
      </c>
      <c r="D427" s="20" t="e">
        <f>'РАЗДЕЛ 3-а (ДС - КПГ) '!#REF!</f>
        <v>#REF!</v>
      </c>
      <c r="E427" s="20" t="e">
        <f>'РАЗДЕЛ 3-а (ДС - КПГ) '!#REF!</f>
        <v>#REF!</v>
      </c>
      <c r="F427" s="40" t="e">
        <f>'РАЗДЕЛ 3-а (ДС - КПГ) '!#REF!</f>
        <v>#REF!</v>
      </c>
      <c r="H427" s="20">
        <f t="shared" si="36"/>
        <v>490010</v>
      </c>
      <c r="I427" s="40" t="e">
        <f>'РАЗДЕЛ 3-а (ДС - КПГ) '!#REF!</f>
        <v>#REF!</v>
      </c>
      <c r="J427" s="29">
        <f t="shared" si="35"/>
        <v>42767</v>
      </c>
    </row>
    <row r="428" spans="3:10">
      <c r="C428" s="20" t="e">
        <f>'РАЗДЕЛ 3-а (ДС - КПГ) '!#REF!</f>
        <v>#REF!</v>
      </c>
      <c r="D428" s="20" t="e">
        <f>'РАЗДЕЛ 3-а (ДС - КПГ) '!#REF!</f>
        <v>#REF!</v>
      </c>
      <c r="E428" s="20" t="e">
        <f>'РАЗДЕЛ 3-а (ДС - КПГ) '!#REF!</f>
        <v>#REF!</v>
      </c>
      <c r="F428" s="40" t="e">
        <f>'РАЗДЕЛ 3-а (ДС - КПГ) '!#REF!</f>
        <v>#REF!</v>
      </c>
      <c r="H428" s="20">
        <f t="shared" si="36"/>
        <v>490010</v>
      </c>
      <c r="I428" s="40" t="e">
        <f>'РАЗДЕЛ 3-а (ДС - КПГ) '!#REF!</f>
        <v>#REF!</v>
      </c>
      <c r="J428" s="29">
        <f t="shared" si="35"/>
        <v>42767</v>
      </c>
    </row>
    <row r="429" spans="3:10">
      <c r="C429" s="20" t="e">
        <f>'РАЗДЕЛ 3-а (ДС - КПГ) '!#REF!</f>
        <v>#REF!</v>
      </c>
      <c r="D429" s="20" t="e">
        <f>'РАЗДЕЛ 3-а (ДС - КПГ) '!#REF!</f>
        <v>#REF!</v>
      </c>
      <c r="E429" s="20" t="e">
        <f>'РАЗДЕЛ 3-а (ДС - КПГ) '!#REF!</f>
        <v>#REF!</v>
      </c>
      <c r="F429" s="40" t="e">
        <f>'РАЗДЕЛ 3-а (ДС - КПГ) '!#REF!</f>
        <v>#REF!</v>
      </c>
      <c r="H429" s="20">
        <f t="shared" si="36"/>
        <v>490010</v>
      </c>
      <c r="I429" s="40" t="e">
        <f>'РАЗДЕЛ 3-а (ДС - КПГ) '!#REF!</f>
        <v>#REF!</v>
      </c>
      <c r="J429" s="29">
        <f t="shared" si="35"/>
        <v>42767</v>
      </c>
    </row>
    <row r="430" spans="3:10">
      <c r="C430" s="20">
        <f>'РАЗДЕЛ 4 (СМП) '!AA7</f>
        <v>4</v>
      </c>
      <c r="D430" s="20">
        <f>'РАЗДЕЛ 4 (СМП) '!AB7</f>
        <v>24</v>
      </c>
      <c r="E430" s="20">
        <f>'РАЗДЕЛ 4 (СМП) '!AC7</f>
        <v>84</v>
      </c>
      <c r="F430" s="40">
        <f>'РАЗДЕЛ 4 (СМП) '!AD7</f>
        <v>8061.97</v>
      </c>
      <c r="H430" s="20">
        <f t="shared" si="36"/>
        <v>490010</v>
      </c>
      <c r="J430" s="29">
        <f t="shared" si="35"/>
        <v>42767</v>
      </c>
    </row>
    <row r="431" spans="3:10">
      <c r="C431" s="20" t="e">
        <f>'РАЗДЕЛ 1(АМП)'!#REF!</f>
        <v>#REF!</v>
      </c>
      <c r="D431" s="20" t="e">
        <f>'РАЗДЕЛ 1(АМП)'!#REF!</f>
        <v>#REF!</v>
      </c>
      <c r="E431" s="20" t="e">
        <f>'РАЗДЕЛ 1(АМП)'!#REF!</f>
        <v>#REF!</v>
      </c>
      <c r="F431" s="40" t="e">
        <f>'РАЗДЕЛ 1(АМП)'!#REF!</f>
        <v>#REF!</v>
      </c>
      <c r="H431" s="20">
        <v>490011</v>
      </c>
      <c r="J431" s="29">
        <f t="shared" si="35"/>
        <v>42767</v>
      </c>
    </row>
    <row r="432" spans="3:10">
      <c r="C432" s="20" t="e">
        <f>'РАЗДЕЛ 1(АМП)'!#REF!</f>
        <v>#REF!</v>
      </c>
      <c r="D432" s="20" t="e">
        <f>'РАЗДЕЛ 1(АМП)'!#REF!</f>
        <v>#REF!</v>
      </c>
      <c r="E432" s="20" t="e">
        <f>'РАЗДЕЛ 1(АМП)'!#REF!</f>
        <v>#REF!</v>
      </c>
      <c r="F432" s="40" t="e">
        <f>'РАЗДЕЛ 1(АМП)'!#REF!</f>
        <v>#REF!</v>
      </c>
      <c r="H432" s="20">
        <f>H431</f>
        <v>490011</v>
      </c>
      <c r="J432" s="29">
        <f t="shared" si="35"/>
        <v>42767</v>
      </c>
    </row>
    <row r="433" spans="3:10">
      <c r="C433" s="20" t="e">
        <f>'РАЗДЕЛ 1(АМП)'!#REF!</f>
        <v>#REF!</v>
      </c>
      <c r="D433" s="20" t="e">
        <f>'РАЗДЕЛ 1(АМП)'!#REF!</f>
        <v>#REF!</v>
      </c>
      <c r="E433" s="20" t="e">
        <f>'РАЗДЕЛ 1(АМП)'!#REF!</f>
        <v>#REF!</v>
      </c>
      <c r="F433" s="40" t="e">
        <f>'РАЗДЕЛ 1(АМП)'!#REF!</f>
        <v>#REF!</v>
      </c>
      <c r="H433" s="20">
        <f t="shared" ref="H433:H436" si="37">H432</f>
        <v>490011</v>
      </c>
      <c r="J433" s="29">
        <f t="shared" si="35"/>
        <v>42767</v>
      </c>
    </row>
    <row r="434" spans="3:10">
      <c r="C434" s="20" t="e">
        <f>'РАЗДЕЛ 1(АМП)'!#REF!</f>
        <v>#REF!</v>
      </c>
      <c r="D434" s="20" t="e">
        <f>'РАЗДЕЛ 1(АМП)'!#REF!</f>
        <v>#REF!</v>
      </c>
      <c r="E434" s="20" t="e">
        <f>'РАЗДЕЛ 1(АМП)'!#REF!</f>
        <v>#REF!</v>
      </c>
      <c r="F434" s="40" t="e">
        <f>'РАЗДЕЛ 1(АМП)'!#REF!</f>
        <v>#REF!</v>
      </c>
      <c r="H434" s="20">
        <f t="shared" si="37"/>
        <v>490011</v>
      </c>
      <c r="J434" s="29">
        <f t="shared" si="35"/>
        <v>42767</v>
      </c>
    </row>
    <row r="435" spans="3:10">
      <c r="C435" s="20" t="e">
        <f>'РАЗДЕЛ 1(АМП)'!#REF!</f>
        <v>#REF!</v>
      </c>
      <c r="D435" s="20" t="e">
        <f>'РАЗДЕЛ 1(АМП)'!#REF!</f>
        <v>#REF!</v>
      </c>
      <c r="E435" s="20" t="e">
        <f>'РАЗДЕЛ 1(АМП)'!#REF!</f>
        <v>#REF!</v>
      </c>
      <c r="F435" s="40" t="e">
        <f>'РАЗДЕЛ 1(АМП)'!#REF!</f>
        <v>#REF!</v>
      </c>
      <c r="H435" s="20">
        <f t="shared" si="37"/>
        <v>490011</v>
      </c>
      <c r="J435" s="29">
        <f t="shared" si="35"/>
        <v>42767</v>
      </c>
    </row>
    <row r="436" spans="3:10">
      <c r="C436" s="20" t="e">
        <f>'РАЗДЕЛ 1(АМП)'!#REF!</f>
        <v>#REF!</v>
      </c>
      <c r="D436" s="20" t="e">
        <f>'РАЗДЕЛ 1(АМП)'!#REF!</f>
        <v>#REF!</v>
      </c>
      <c r="F436" s="40" t="e">
        <f>'РАЗДЕЛ 1(АМП)'!#REF!</f>
        <v>#REF!</v>
      </c>
      <c r="G436" s="20" t="e">
        <f>'РАЗДЕЛ 1(АМП)'!#REF!</f>
        <v>#REF!</v>
      </c>
      <c r="H436" s="20">
        <f t="shared" si="37"/>
        <v>490011</v>
      </c>
      <c r="J436" s="29">
        <f t="shared" si="35"/>
        <v>42767</v>
      </c>
    </row>
    <row r="437" spans="3:10">
      <c r="C437" s="20" t="e">
        <f>'РАЗДЕЛ 1(АМП)'!#REF!</f>
        <v>#REF!</v>
      </c>
      <c r="D437" s="20" t="e">
        <f>'РАЗДЕЛ 1(АМП)'!#REF!</f>
        <v>#REF!</v>
      </c>
      <c r="E437" s="20" t="e">
        <f>'РАЗДЕЛ 1(АМП)'!#REF!</f>
        <v>#REF!</v>
      </c>
      <c r="F437" s="40" t="e">
        <f>'РАЗДЕЛ 1(АМП)'!#REF!</f>
        <v>#REF!</v>
      </c>
      <c r="H437" s="20">
        <f t="shared" ref="H437:H450" si="38">H436</f>
        <v>490011</v>
      </c>
      <c r="J437" s="29">
        <f t="shared" ref="J437:J450" si="39">J436</f>
        <v>42767</v>
      </c>
    </row>
    <row r="438" spans="3:10">
      <c r="C438" s="20" t="e">
        <f>'РАЗДЕЛ 1(АМП)'!#REF!</f>
        <v>#REF!</v>
      </c>
      <c r="D438" s="20" t="e">
        <f>'РАЗДЕЛ 1(АМП)'!#REF!</f>
        <v>#REF!</v>
      </c>
      <c r="E438" s="20" t="e">
        <f>'РАЗДЕЛ 1(АМП)'!#REF!</f>
        <v>#REF!</v>
      </c>
      <c r="F438" s="40" t="e">
        <f>'РАЗДЕЛ 1(АМП)'!#REF!</f>
        <v>#REF!</v>
      </c>
      <c r="H438" s="20">
        <f t="shared" si="38"/>
        <v>490011</v>
      </c>
      <c r="J438" s="29">
        <f t="shared" si="39"/>
        <v>42767</v>
      </c>
    </row>
    <row r="439" spans="3:10">
      <c r="C439" s="20" t="e">
        <f>'РАЗДЕЛ 1(АМП)'!#REF!</f>
        <v>#REF!</v>
      </c>
      <c r="D439" s="20" t="e">
        <f>'РАЗДЕЛ 1(АМП)'!#REF!</f>
        <v>#REF!</v>
      </c>
      <c r="E439" s="20" t="e">
        <f>'РАЗДЕЛ 1(АМП)'!#REF!</f>
        <v>#REF!</v>
      </c>
      <c r="F439" s="40" t="e">
        <f>'РАЗДЕЛ 1(АМП)'!#REF!</f>
        <v>#REF!</v>
      </c>
      <c r="H439" s="20">
        <f t="shared" si="38"/>
        <v>490011</v>
      </c>
      <c r="J439" s="29">
        <f t="shared" si="39"/>
        <v>42767</v>
      </c>
    </row>
    <row r="440" spans="3:10">
      <c r="C440" s="20" t="e">
        <f>'РАЗДЕЛ 1(АМП)'!#REF!</f>
        <v>#REF!</v>
      </c>
      <c r="D440" s="20" t="e">
        <f>'РАЗДЕЛ 1(АМП)'!#REF!</f>
        <v>#REF!</v>
      </c>
      <c r="E440" s="20" t="e">
        <f>'РАЗДЕЛ 1(АМП)'!#REF!</f>
        <v>#REF!</v>
      </c>
      <c r="F440" s="40" t="e">
        <f>'РАЗДЕЛ 1(АМП)'!#REF!</f>
        <v>#REF!</v>
      </c>
      <c r="H440" s="20">
        <f t="shared" si="38"/>
        <v>490011</v>
      </c>
      <c r="J440" s="29">
        <f t="shared" si="39"/>
        <v>42767</v>
      </c>
    </row>
    <row r="441" spans="3:10">
      <c r="C441" s="20" t="e">
        <f>'РАЗДЕЛ 1(АМП)'!#REF!</f>
        <v>#REF!</v>
      </c>
      <c r="D441" s="20" t="e">
        <f>'РАЗДЕЛ 1(АМП)'!#REF!</f>
        <v>#REF!</v>
      </c>
      <c r="E441" s="20" t="e">
        <f>'РАЗДЕЛ 1(АМП)'!#REF!</f>
        <v>#REF!</v>
      </c>
      <c r="F441" s="40" t="e">
        <f>'РАЗДЕЛ 1(АМП)'!#REF!</f>
        <v>#REF!</v>
      </c>
      <c r="H441" s="20">
        <f t="shared" si="38"/>
        <v>490011</v>
      </c>
      <c r="J441" s="29">
        <f t="shared" si="39"/>
        <v>42767</v>
      </c>
    </row>
    <row r="442" spans="3:10">
      <c r="C442" s="20" t="e">
        <f>'РАЗДЕЛ 1(АМП)'!#REF!</f>
        <v>#REF!</v>
      </c>
      <c r="D442" s="20" t="e">
        <f>'РАЗДЕЛ 1(АМП)'!#REF!</f>
        <v>#REF!</v>
      </c>
      <c r="E442" s="20" t="e">
        <f>'РАЗДЕЛ 1(АМП)'!#REF!</f>
        <v>#REF!</v>
      </c>
      <c r="F442" s="40" t="e">
        <f>'РАЗДЕЛ 1(АМП)'!#REF!</f>
        <v>#REF!</v>
      </c>
      <c r="H442" s="20">
        <f t="shared" si="38"/>
        <v>490011</v>
      </c>
      <c r="J442" s="29">
        <f t="shared" si="39"/>
        <v>42767</v>
      </c>
    </row>
    <row r="443" spans="3:10">
      <c r="C443" s="20" t="e">
        <f>'РАЗДЕЛ 1(АМП)'!#REF!</f>
        <v>#REF!</v>
      </c>
      <c r="D443" s="20" t="e">
        <f>'РАЗДЕЛ 1(АМП)'!#REF!</f>
        <v>#REF!</v>
      </c>
      <c r="E443" s="20" t="e">
        <f>'РАЗДЕЛ 1(АМП)'!#REF!</f>
        <v>#REF!</v>
      </c>
      <c r="F443" s="40" t="e">
        <f>'РАЗДЕЛ 1(АМП)'!#REF!</f>
        <v>#REF!</v>
      </c>
      <c r="H443" s="20">
        <f t="shared" si="38"/>
        <v>490011</v>
      </c>
      <c r="J443" s="29">
        <f t="shared" si="39"/>
        <v>42767</v>
      </c>
    </row>
    <row r="444" spans="3:10">
      <c r="C444" s="20" t="e">
        <f>'РАЗДЕЛ 1(АМП)'!#REF!</f>
        <v>#REF!</v>
      </c>
      <c r="D444" s="20" t="e">
        <f>'РАЗДЕЛ 1(АМП)'!#REF!</f>
        <v>#REF!</v>
      </c>
      <c r="E444" s="20" t="e">
        <f>'РАЗДЕЛ 1(АМП)'!#REF!</f>
        <v>#REF!</v>
      </c>
      <c r="F444" s="40" t="e">
        <f>'РАЗДЕЛ 1(АМП)'!#REF!</f>
        <v>#REF!</v>
      </c>
      <c r="H444" s="20">
        <f t="shared" si="38"/>
        <v>490011</v>
      </c>
      <c r="J444" s="29">
        <f t="shared" si="39"/>
        <v>42767</v>
      </c>
    </row>
    <row r="445" spans="3:10">
      <c r="C445" s="20" t="e">
        <f>'РАЗДЕЛ 1(АМП)'!#REF!</f>
        <v>#REF!</v>
      </c>
      <c r="D445" s="20" t="e">
        <f>'РАЗДЕЛ 1(АМП)'!#REF!</f>
        <v>#REF!</v>
      </c>
      <c r="E445" s="20" t="e">
        <f>'РАЗДЕЛ 1(АМП)'!#REF!</f>
        <v>#REF!</v>
      </c>
      <c r="F445" s="40" t="e">
        <f>'РАЗДЕЛ 1(АМП)'!#REF!</f>
        <v>#REF!</v>
      </c>
      <c r="H445" s="20">
        <f t="shared" si="38"/>
        <v>490011</v>
      </c>
      <c r="J445" s="29">
        <f t="shared" si="39"/>
        <v>42767</v>
      </c>
    </row>
    <row r="446" spans="3:10">
      <c r="C446" s="20" t="e">
        <f>'РАЗДЕЛ 1(АМП)'!#REF!</f>
        <v>#REF!</v>
      </c>
      <c r="D446" s="20" t="e">
        <f>'РАЗДЕЛ 1(АМП)'!#REF!</f>
        <v>#REF!</v>
      </c>
      <c r="E446" s="20" t="e">
        <f>'РАЗДЕЛ 1(АМП)'!#REF!</f>
        <v>#REF!</v>
      </c>
      <c r="F446" s="40" t="e">
        <f>'РАЗДЕЛ 1(АМП)'!#REF!</f>
        <v>#REF!</v>
      </c>
      <c r="H446" s="20">
        <f t="shared" si="38"/>
        <v>490011</v>
      </c>
      <c r="J446" s="29">
        <f t="shared" si="39"/>
        <v>42767</v>
      </c>
    </row>
    <row r="447" spans="3:10">
      <c r="C447" s="20" t="e">
        <f>'РАЗДЕЛ 1(АМП)'!#REF!</f>
        <v>#REF!</v>
      </c>
      <c r="D447" s="20" t="e">
        <f>'РАЗДЕЛ 1(АМП)'!#REF!</f>
        <v>#REF!</v>
      </c>
      <c r="E447" s="20" t="e">
        <f>'РАЗДЕЛ 1(АМП)'!#REF!</f>
        <v>#REF!</v>
      </c>
      <c r="F447" s="40" t="e">
        <f>'РАЗДЕЛ 1(АМП)'!#REF!</f>
        <v>#REF!</v>
      </c>
      <c r="H447" s="20">
        <f t="shared" si="38"/>
        <v>490011</v>
      </c>
      <c r="J447" s="29">
        <f t="shared" si="39"/>
        <v>42767</v>
      </c>
    </row>
    <row r="448" spans="3:10">
      <c r="C448" s="20" t="e">
        <f>'РАЗДЕЛ 1(АМП)'!#REF!</f>
        <v>#REF!</v>
      </c>
      <c r="D448" s="20" t="e">
        <f>'РАЗДЕЛ 1(АМП)'!#REF!</f>
        <v>#REF!</v>
      </c>
      <c r="E448" s="20" t="e">
        <f>'РАЗДЕЛ 1(АМП)'!#REF!</f>
        <v>#REF!</v>
      </c>
      <c r="F448" s="40" t="e">
        <f>'РАЗДЕЛ 1(АМП)'!#REF!</f>
        <v>#REF!</v>
      </c>
      <c r="H448" s="20">
        <f t="shared" si="38"/>
        <v>490011</v>
      </c>
      <c r="J448" s="29">
        <f t="shared" si="39"/>
        <v>42767</v>
      </c>
    </row>
    <row r="449" spans="3:10">
      <c r="C449" s="20" t="e">
        <f>'РАЗДЕЛ 1(АМП)'!#REF!</f>
        <v>#REF!</v>
      </c>
      <c r="D449" s="20" t="e">
        <f>'РАЗДЕЛ 1(АМП)'!#REF!</f>
        <v>#REF!</v>
      </c>
      <c r="F449" s="40" t="e">
        <f>'РАЗДЕЛ 1(АМП)'!#REF!</f>
        <v>#REF!</v>
      </c>
      <c r="G449" s="20" t="e">
        <f>'РАЗДЕЛ 1(АМП)'!#REF!</f>
        <v>#REF!</v>
      </c>
      <c r="H449" s="20">
        <f t="shared" si="38"/>
        <v>490011</v>
      </c>
      <c r="J449" s="29">
        <f t="shared" si="39"/>
        <v>42767</v>
      </c>
    </row>
    <row r="450" spans="3:10">
      <c r="C450" s="20" t="e">
        <f>'РАЗДЕЛ 1(АМП)'!#REF!</f>
        <v>#REF!</v>
      </c>
      <c r="D450" s="20" t="e">
        <f>'РАЗДЕЛ 1(АМП)'!#REF!</f>
        <v>#REF!</v>
      </c>
      <c r="E450" s="20" t="e">
        <f>'РАЗДЕЛ 1(АМП)'!#REF!</f>
        <v>#REF!</v>
      </c>
      <c r="F450" s="40" t="e">
        <f>'РАЗДЕЛ 1(АМП)'!#REF!</f>
        <v>#REF!</v>
      </c>
      <c r="H450" s="20">
        <f t="shared" si="38"/>
        <v>490011</v>
      </c>
      <c r="J450" s="29">
        <f t="shared" si="39"/>
        <v>42767</v>
      </c>
    </row>
    <row r="451" spans="3:10">
      <c r="C451" s="20" t="e">
        <f>'РАЗДЕЛ 1(АМП)'!#REF!</f>
        <v>#REF!</v>
      </c>
      <c r="D451" s="20" t="e">
        <f>'РАЗДЕЛ 1(АМП)'!#REF!</f>
        <v>#REF!</v>
      </c>
      <c r="E451" s="20" t="e">
        <f>'РАЗДЕЛ 1(АМП)'!#REF!</f>
        <v>#REF!</v>
      </c>
      <c r="F451" s="40" t="e">
        <f>'РАЗДЕЛ 1(АМП)'!#REF!</f>
        <v>#REF!</v>
      </c>
      <c r="H451" s="20">
        <f t="shared" ref="H451:H514" si="40">H450</f>
        <v>490011</v>
      </c>
      <c r="J451" s="29">
        <f t="shared" ref="J451:J514" si="41">J450</f>
        <v>42767</v>
      </c>
    </row>
    <row r="452" spans="3:10">
      <c r="C452" s="20" t="e">
        <f>'РАЗДЕЛ 1(АМП)'!#REF!</f>
        <v>#REF!</v>
      </c>
      <c r="D452" s="20" t="e">
        <f>'РАЗДЕЛ 1(АМП)'!#REF!</f>
        <v>#REF!</v>
      </c>
      <c r="E452" s="20" t="e">
        <f>'РАЗДЕЛ 1(АМП)'!#REF!</f>
        <v>#REF!</v>
      </c>
      <c r="F452" s="40" t="e">
        <f>'РАЗДЕЛ 1(АМП)'!#REF!</f>
        <v>#REF!</v>
      </c>
      <c r="H452" s="20">
        <f t="shared" si="40"/>
        <v>490011</v>
      </c>
      <c r="J452" s="29">
        <f t="shared" si="41"/>
        <v>42767</v>
      </c>
    </row>
    <row r="453" spans="3:10">
      <c r="C453" s="20" t="e">
        <f>'РАЗДЕЛ 1(АМП)'!#REF!</f>
        <v>#REF!</v>
      </c>
      <c r="D453" s="20" t="e">
        <f>'РАЗДЕЛ 1(АМП)'!#REF!</f>
        <v>#REF!</v>
      </c>
      <c r="E453" s="20" t="e">
        <f>'РАЗДЕЛ 1(АМП)'!#REF!</f>
        <v>#REF!</v>
      </c>
      <c r="F453" s="40" t="e">
        <f>'РАЗДЕЛ 1(АМП)'!#REF!</f>
        <v>#REF!</v>
      </c>
      <c r="H453" s="20">
        <f t="shared" si="40"/>
        <v>490011</v>
      </c>
      <c r="J453" s="29">
        <f t="shared" si="41"/>
        <v>42767</v>
      </c>
    </row>
    <row r="454" spans="3:10">
      <c r="C454" s="20" t="e">
        <f>'РАЗДЕЛ 1(АМП)'!#REF!</f>
        <v>#REF!</v>
      </c>
      <c r="D454" s="20" t="e">
        <f>'РАЗДЕЛ 1(АМП)'!#REF!</f>
        <v>#REF!</v>
      </c>
      <c r="E454" s="20" t="e">
        <f>'РАЗДЕЛ 1(АМП)'!#REF!</f>
        <v>#REF!</v>
      </c>
      <c r="F454" s="40" t="e">
        <f>'РАЗДЕЛ 1(АМП)'!#REF!</f>
        <v>#REF!</v>
      </c>
      <c r="H454" s="20">
        <f t="shared" si="40"/>
        <v>490011</v>
      </c>
      <c r="J454" s="29">
        <f t="shared" si="41"/>
        <v>42767</v>
      </c>
    </row>
    <row r="455" spans="3:10">
      <c r="C455" s="20" t="e">
        <f>'РАЗДЕЛ 1(АМП)'!#REF!</f>
        <v>#REF!</v>
      </c>
      <c r="D455" s="20" t="e">
        <f>'РАЗДЕЛ 1(АМП)'!#REF!</f>
        <v>#REF!</v>
      </c>
      <c r="E455" s="20" t="e">
        <f>'РАЗДЕЛ 1(АМП)'!#REF!</f>
        <v>#REF!</v>
      </c>
      <c r="F455" s="40" t="e">
        <f>'РАЗДЕЛ 1(АМП)'!#REF!</f>
        <v>#REF!</v>
      </c>
      <c r="H455" s="20">
        <f t="shared" si="40"/>
        <v>490011</v>
      </c>
      <c r="J455" s="29">
        <f t="shared" si="41"/>
        <v>42767</v>
      </c>
    </row>
    <row r="456" spans="3:10">
      <c r="C456" s="20" t="e">
        <f>'РАЗДЕЛ 1(АМП)'!#REF!</f>
        <v>#REF!</v>
      </c>
      <c r="D456" s="20" t="e">
        <f>'РАЗДЕЛ 1(АМП)'!#REF!</f>
        <v>#REF!</v>
      </c>
      <c r="E456" s="20" t="e">
        <f>'РАЗДЕЛ 1(АМП)'!#REF!</f>
        <v>#REF!</v>
      </c>
      <c r="F456" s="40" t="e">
        <f>'РАЗДЕЛ 1(АМП)'!#REF!</f>
        <v>#REF!</v>
      </c>
      <c r="H456" s="20">
        <f t="shared" si="40"/>
        <v>490011</v>
      </c>
      <c r="J456" s="29">
        <f t="shared" si="41"/>
        <v>42767</v>
      </c>
    </row>
    <row r="457" spans="3:10">
      <c r="C457" s="20" t="e">
        <f>'РАЗДЕЛ 1(АМП)'!#REF!</f>
        <v>#REF!</v>
      </c>
      <c r="D457" s="20" t="e">
        <f>'РАЗДЕЛ 1(АМП)'!#REF!</f>
        <v>#REF!</v>
      </c>
      <c r="E457" s="20" t="e">
        <f>'РАЗДЕЛ 1(АМП)'!#REF!</f>
        <v>#REF!</v>
      </c>
      <c r="F457" s="40" t="e">
        <f>'РАЗДЕЛ 1(АМП)'!#REF!</f>
        <v>#REF!</v>
      </c>
      <c r="H457" s="20">
        <f t="shared" si="40"/>
        <v>490011</v>
      </c>
      <c r="J457" s="29">
        <f t="shared" si="41"/>
        <v>42767</v>
      </c>
    </row>
    <row r="458" spans="3:10">
      <c r="C458" s="20" t="e">
        <f>'РАЗДЕЛ 1(АМП)'!#REF!</f>
        <v>#REF!</v>
      </c>
      <c r="D458" s="20" t="e">
        <f>'РАЗДЕЛ 1(АМП)'!#REF!</f>
        <v>#REF!</v>
      </c>
      <c r="E458" s="20" t="e">
        <f>'РАЗДЕЛ 1(АМП)'!#REF!</f>
        <v>#REF!</v>
      </c>
      <c r="F458" s="40" t="e">
        <f>'РАЗДЕЛ 1(АМП)'!#REF!</f>
        <v>#REF!</v>
      </c>
      <c r="H458" s="20">
        <f t="shared" si="40"/>
        <v>490011</v>
      </c>
      <c r="J458" s="29">
        <f t="shared" si="41"/>
        <v>42767</v>
      </c>
    </row>
    <row r="459" spans="3:10">
      <c r="C459" s="20" t="e">
        <f>'РАЗДЕЛ 1(АМП)'!#REF!</f>
        <v>#REF!</v>
      </c>
      <c r="D459" s="20" t="e">
        <f>'РАЗДЕЛ 1(АМП)'!#REF!</f>
        <v>#REF!</v>
      </c>
      <c r="E459" s="20" t="e">
        <f>'РАЗДЕЛ 1(АМП)'!#REF!</f>
        <v>#REF!</v>
      </c>
      <c r="F459" s="40" t="e">
        <f>'РАЗДЕЛ 1(АМП)'!#REF!</f>
        <v>#REF!</v>
      </c>
      <c r="H459" s="20">
        <f t="shared" si="40"/>
        <v>490011</v>
      </c>
      <c r="J459" s="29">
        <f t="shared" si="41"/>
        <v>42767</v>
      </c>
    </row>
    <row r="460" spans="3:10">
      <c r="C460" s="20" t="e">
        <f>'РАЗДЕЛ 1(АМП)'!#REF!</f>
        <v>#REF!</v>
      </c>
      <c r="D460" s="20" t="e">
        <f>'РАЗДЕЛ 1(АМП)'!#REF!</f>
        <v>#REF!</v>
      </c>
      <c r="E460" s="20" t="e">
        <f>'РАЗДЕЛ 1(АМП)'!#REF!</f>
        <v>#REF!</v>
      </c>
      <c r="F460" s="40" t="e">
        <f>'РАЗДЕЛ 1(АМП)'!#REF!</f>
        <v>#REF!</v>
      </c>
      <c r="H460" s="20">
        <f t="shared" si="40"/>
        <v>490011</v>
      </c>
      <c r="J460" s="29">
        <f t="shared" si="41"/>
        <v>42767</v>
      </c>
    </row>
    <row r="461" spans="3:10">
      <c r="C461" s="20" t="e">
        <f>'РАЗДЕЛ 1(АМП)'!#REF!</f>
        <v>#REF!</v>
      </c>
      <c r="D461" s="20" t="e">
        <f>'РАЗДЕЛ 1(АМП)'!#REF!</f>
        <v>#REF!</v>
      </c>
      <c r="E461" s="20" t="e">
        <f>'РАЗДЕЛ 1(АМП)'!#REF!</f>
        <v>#REF!</v>
      </c>
      <c r="F461" s="40" t="e">
        <f>'РАЗДЕЛ 1(АМП)'!#REF!</f>
        <v>#REF!</v>
      </c>
      <c r="H461" s="20">
        <f t="shared" si="40"/>
        <v>490011</v>
      </c>
      <c r="J461" s="29">
        <f t="shared" si="41"/>
        <v>42767</v>
      </c>
    </row>
    <row r="462" spans="3:10">
      <c r="C462" s="20" t="e">
        <f>'РАЗДЕЛ 1(АМП)'!#REF!</f>
        <v>#REF!</v>
      </c>
      <c r="D462" s="20" t="e">
        <f>'РАЗДЕЛ 1(АМП)'!#REF!</f>
        <v>#REF!</v>
      </c>
      <c r="E462" s="20" t="e">
        <f>'РАЗДЕЛ 1(АМП)'!#REF!</f>
        <v>#REF!</v>
      </c>
      <c r="F462" s="40" t="e">
        <f>'РАЗДЕЛ 1(АМП)'!#REF!</f>
        <v>#REF!</v>
      </c>
      <c r="H462" s="20">
        <f t="shared" si="40"/>
        <v>490011</v>
      </c>
      <c r="J462" s="29">
        <f t="shared" si="41"/>
        <v>42767</v>
      </c>
    </row>
    <row r="463" spans="3:10">
      <c r="C463" s="20" t="e">
        <f>'РАЗДЕЛ 1(АМП)'!#REF!</f>
        <v>#REF!</v>
      </c>
      <c r="D463" s="20" t="e">
        <f>'РАЗДЕЛ 1(АМП)'!#REF!</f>
        <v>#REF!</v>
      </c>
      <c r="E463" s="20" t="e">
        <f>'РАЗДЕЛ 1(АМП)'!#REF!</f>
        <v>#REF!</v>
      </c>
      <c r="F463" s="40" t="e">
        <f>'РАЗДЕЛ 1(АМП)'!#REF!</f>
        <v>#REF!</v>
      </c>
      <c r="H463" s="20">
        <f t="shared" si="40"/>
        <v>490011</v>
      </c>
      <c r="J463" s="29">
        <f t="shared" si="41"/>
        <v>42767</v>
      </c>
    </row>
    <row r="464" spans="3:10">
      <c r="C464" s="20" t="e">
        <f>'РАЗДЕЛ 1(АМП)'!#REF!</f>
        <v>#REF!</v>
      </c>
      <c r="D464" s="20" t="e">
        <f>'РАЗДЕЛ 1(АМП)'!#REF!</f>
        <v>#REF!</v>
      </c>
      <c r="E464" s="20" t="e">
        <f>'РАЗДЕЛ 1(АМП)'!#REF!</f>
        <v>#REF!</v>
      </c>
      <c r="F464" s="40" t="e">
        <f>'РАЗДЕЛ 1(АМП)'!#REF!</f>
        <v>#REF!</v>
      </c>
      <c r="H464" s="20">
        <f t="shared" si="40"/>
        <v>490011</v>
      </c>
      <c r="J464" s="29">
        <f t="shared" si="41"/>
        <v>42767</v>
      </c>
    </row>
    <row r="465" spans="3:10">
      <c r="C465" s="20" t="e">
        <f>'РАЗДЕЛ 1(АМП)'!#REF!</f>
        <v>#REF!</v>
      </c>
      <c r="D465" s="20" t="e">
        <f>'РАЗДЕЛ 1(АМП)'!#REF!</f>
        <v>#REF!</v>
      </c>
      <c r="E465" s="20" t="e">
        <f>'РАЗДЕЛ 1(АМП)'!#REF!</f>
        <v>#REF!</v>
      </c>
      <c r="F465" s="40" t="e">
        <f>'РАЗДЕЛ 1(АМП)'!#REF!</f>
        <v>#REF!</v>
      </c>
      <c r="H465" s="20">
        <f t="shared" si="40"/>
        <v>490011</v>
      </c>
      <c r="J465" s="29">
        <f t="shared" si="41"/>
        <v>42767</v>
      </c>
    </row>
    <row r="466" spans="3:10">
      <c r="C466" s="20" t="e">
        <f>'РАЗДЕЛ 1(АМП)'!#REF!</f>
        <v>#REF!</v>
      </c>
      <c r="D466" s="20" t="e">
        <f>'РАЗДЕЛ 1(АМП)'!#REF!</f>
        <v>#REF!</v>
      </c>
      <c r="E466" s="20" t="e">
        <f>'РАЗДЕЛ 1(АМП)'!#REF!</f>
        <v>#REF!</v>
      </c>
      <c r="F466" s="40" t="e">
        <f>'РАЗДЕЛ 1(АМП)'!#REF!</f>
        <v>#REF!</v>
      </c>
      <c r="H466" s="20">
        <f t="shared" si="40"/>
        <v>490011</v>
      </c>
      <c r="J466" s="29">
        <f t="shared" si="41"/>
        <v>42767</v>
      </c>
    </row>
    <row r="467" spans="3:10">
      <c r="C467" s="20" t="e">
        <f>'РАЗДЕЛ 1(АМП)'!#REF!</f>
        <v>#REF!</v>
      </c>
      <c r="D467" s="20" t="e">
        <f>'РАЗДЕЛ 1(АМП)'!#REF!</f>
        <v>#REF!</v>
      </c>
      <c r="E467" s="20" t="e">
        <f>'РАЗДЕЛ 1(АМП)'!#REF!</f>
        <v>#REF!</v>
      </c>
      <c r="F467" s="40" t="e">
        <f>'РАЗДЕЛ 1(АМП)'!#REF!</f>
        <v>#REF!</v>
      </c>
      <c r="H467" s="20">
        <f t="shared" si="40"/>
        <v>490011</v>
      </c>
      <c r="J467" s="29">
        <f t="shared" si="41"/>
        <v>42767</v>
      </c>
    </row>
    <row r="468" spans="3:10">
      <c r="C468" s="20" t="e">
        <f>'РАЗДЕЛ 1(АМП)'!#REF!</f>
        <v>#REF!</v>
      </c>
      <c r="D468" s="20" t="e">
        <f>'РАЗДЕЛ 1(АМП)'!#REF!</f>
        <v>#REF!</v>
      </c>
      <c r="E468" s="20" t="e">
        <f>'РАЗДЕЛ 1(АМП)'!#REF!</f>
        <v>#REF!</v>
      </c>
      <c r="F468" s="40" t="e">
        <f>'РАЗДЕЛ 1(АМП)'!#REF!</f>
        <v>#REF!</v>
      </c>
      <c r="H468" s="20">
        <f t="shared" si="40"/>
        <v>490011</v>
      </c>
      <c r="J468" s="29">
        <f t="shared" si="41"/>
        <v>42767</v>
      </c>
    </row>
    <row r="469" spans="3:10">
      <c r="C469" s="20" t="e">
        <f>'РАЗДЕЛ 1(АМП)'!#REF!</f>
        <v>#REF!</v>
      </c>
      <c r="D469" s="20" t="e">
        <f>'РАЗДЕЛ 1(АМП)'!#REF!</f>
        <v>#REF!</v>
      </c>
      <c r="E469" s="20" t="e">
        <f>'РАЗДЕЛ 1(АМП)'!#REF!</f>
        <v>#REF!</v>
      </c>
      <c r="F469" s="40" t="e">
        <f>'РАЗДЕЛ 1(АМП)'!#REF!</f>
        <v>#REF!</v>
      </c>
      <c r="H469" s="20">
        <f t="shared" si="40"/>
        <v>490011</v>
      </c>
      <c r="J469" s="29">
        <f t="shared" si="41"/>
        <v>42767</v>
      </c>
    </row>
    <row r="470" spans="3:10">
      <c r="C470" s="20" t="e">
        <f>'РАЗДЕЛ 1(АМП)'!#REF!</f>
        <v>#REF!</v>
      </c>
      <c r="D470" s="20" t="e">
        <f>'РАЗДЕЛ 1(АМП)'!#REF!</f>
        <v>#REF!</v>
      </c>
      <c r="E470" s="20" t="e">
        <f>'РАЗДЕЛ 1(АМП)'!#REF!</f>
        <v>#REF!</v>
      </c>
      <c r="F470" s="40" t="e">
        <f>'РАЗДЕЛ 1(АМП)'!#REF!</f>
        <v>#REF!</v>
      </c>
      <c r="H470" s="20">
        <f t="shared" si="40"/>
        <v>490011</v>
      </c>
      <c r="J470" s="29">
        <f t="shared" si="41"/>
        <v>42767</v>
      </c>
    </row>
    <row r="471" spans="3:10">
      <c r="C471" s="20" t="e">
        <f>'РАЗДЕЛ 1(АМП)'!#REF!</f>
        <v>#REF!</v>
      </c>
      <c r="D471" s="20" t="e">
        <f>'РАЗДЕЛ 1(АМП)'!#REF!</f>
        <v>#REF!</v>
      </c>
      <c r="F471" s="40" t="e">
        <f>'РАЗДЕЛ 1(АМП)'!#REF!</f>
        <v>#REF!</v>
      </c>
      <c r="G471" s="20" t="e">
        <f>'РАЗДЕЛ 1(АМП)'!#REF!</f>
        <v>#REF!</v>
      </c>
      <c r="H471" s="20">
        <f t="shared" si="40"/>
        <v>490011</v>
      </c>
      <c r="J471" s="29">
        <f t="shared" si="41"/>
        <v>42767</v>
      </c>
    </row>
    <row r="472" spans="3:10">
      <c r="C472" s="20" t="e">
        <f>'РАЗДЕЛ 1(АМП)'!#REF!</f>
        <v>#REF!</v>
      </c>
      <c r="D472" s="20" t="e">
        <f>'РАЗДЕЛ 1(АМП)'!#REF!</f>
        <v>#REF!</v>
      </c>
      <c r="E472" s="20" t="e">
        <f>'РАЗДЕЛ 1(АМП)'!#REF!</f>
        <v>#REF!</v>
      </c>
      <c r="F472" s="40" t="e">
        <f>'РАЗДЕЛ 1(АМП)'!#REF!</f>
        <v>#REF!</v>
      </c>
      <c r="H472" s="20">
        <f t="shared" si="40"/>
        <v>490011</v>
      </c>
      <c r="J472" s="29">
        <f t="shared" si="41"/>
        <v>42767</v>
      </c>
    </row>
    <row r="473" spans="3:10">
      <c r="C473" s="20" t="e">
        <f>'РАЗДЕЛ 1(АМП)'!#REF!</f>
        <v>#REF!</v>
      </c>
      <c r="D473" s="20" t="e">
        <f>'РАЗДЕЛ 1(АМП)'!#REF!</f>
        <v>#REF!</v>
      </c>
      <c r="E473" s="20" t="e">
        <f>'РАЗДЕЛ 1(АМП)'!#REF!</f>
        <v>#REF!</v>
      </c>
      <c r="F473" s="40" t="e">
        <f>'РАЗДЕЛ 1(АМП)'!#REF!</f>
        <v>#REF!</v>
      </c>
      <c r="H473" s="20">
        <f t="shared" si="40"/>
        <v>490011</v>
      </c>
      <c r="J473" s="29">
        <f t="shared" si="41"/>
        <v>42767</v>
      </c>
    </row>
    <row r="474" spans="3:10">
      <c r="C474" s="20" t="e">
        <f>'РАЗДЕЛ 1(АМП)'!#REF!</f>
        <v>#REF!</v>
      </c>
      <c r="D474" s="20" t="e">
        <f>'РАЗДЕЛ 1(АМП)'!#REF!</f>
        <v>#REF!</v>
      </c>
      <c r="E474" s="20" t="e">
        <f>'РАЗДЕЛ 1(АМП)'!#REF!</f>
        <v>#REF!</v>
      </c>
      <c r="F474" s="40" t="e">
        <f>'РАЗДЕЛ 1(АМП)'!#REF!</f>
        <v>#REF!</v>
      </c>
      <c r="H474" s="20">
        <f t="shared" si="40"/>
        <v>490011</v>
      </c>
      <c r="J474" s="29">
        <f t="shared" si="41"/>
        <v>42767</v>
      </c>
    </row>
    <row r="475" spans="3:10">
      <c r="C475" s="20" t="e">
        <f>'РАЗДЕЛ 1(АМП)'!#REF!</f>
        <v>#REF!</v>
      </c>
      <c r="D475" s="20" t="e">
        <f>'РАЗДЕЛ 1(АМП)'!#REF!</f>
        <v>#REF!</v>
      </c>
      <c r="E475" s="20" t="e">
        <f>'РАЗДЕЛ 1(АМП)'!#REF!</f>
        <v>#REF!</v>
      </c>
      <c r="F475" s="40" t="e">
        <f>'РАЗДЕЛ 1(АМП)'!#REF!</f>
        <v>#REF!</v>
      </c>
      <c r="H475" s="20">
        <f t="shared" si="40"/>
        <v>490011</v>
      </c>
      <c r="J475" s="29">
        <f t="shared" si="41"/>
        <v>42767</v>
      </c>
    </row>
    <row r="476" spans="3:10">
      <c r="C476" s="20" t="e">
        <f>'РАЗДЕЛ 1(АМП)'!#REF!</f>
        <v>#REF!</v>
      </c>
      <c r="D476" s="20" t="e">
        <f>'РАЗДЕЛ 1(АМП)'!#REF!</f>
        <v>#REF!</v>
      </c>
      <c r="E476" s="20" t="e">
        <f>'РАЗДЕЛ 1(АМП)'!#REF!</f>
        <v>#REF!</v>
      </c>
      <c r="F476" s="40" t="e">
        <f>'РАЗДЕЛ 1(АМП)'!#REF!</f>
        <v>#REF!</v>
      </c>
      <c r="H476" s="20">
        <f t="shared" si="40"/>
        <v>490011</v>
      </c>
      <c r="J476" s="29">
        <f t="shared" si="41"/>
        <v>42767</v>
      </c>
    </row>
    <row r="477" spans="3:10">
      <c r="C477" s="20" t="e">
        <f>'РАЗДЕЛ 1(АМП)'!#REF!</f>
        <v>#REF!</v>
      </c>
      <c r="D477" s="20" t="e">
        <f>'РАЗДЕЛ 1(АМП)'!#REF!</f>
        <v>#REF!</v>
      </c>
      <c r="E477" s="20" t="e">
        <f>'РАЗДЕЛ 1(АМП)'!#REF!</f>
        <v>#REF!</v>
      </c>
      <c r="F477" s="40" t="e">
        <f>'РАЗДЕЛ 1(АМП)'!#REF!</f>
        <v>#REF!</v>
      </c>
      <c r="H477" s="20">
        <f t="shared" si="40"/>
        <v>490011</v>
      </c>
      <c r="J477" s="29">
        <f t="shared" si="41"/>
        <v>42767</v>
      </c>
    </row>
    <row r="478" spans="3:10">
      <c r="C478" s="20" t="e">
        <f>'РАЗДЕЛ 1(АМП)'!#REF!</f>
        <v>#REF!</v>
      </c>
      <c r="D478" s="20" t="e">
        <f>'РАЗДЕЛ 1(АМП)'!#REF!</f>
        <v>#REF!</v>
      </c>
      <c r="E478" s="20" t="e">
        <f>'РАЗДЕЛ 1(АМП)'!#REF!</f>
        <v>#REF!</v>
      </c>
      <c r="F478" s="40" t="e">
        <f>'РАЗДЕЛ 1(АМП)'!#REF!</f>
        <v>#REF!</v>
      </c>
      <c r="H478" s="20">
        <f t="shared" si="40"/>
        <v>490011</v>
      </c>
      <c r="J478" s="29">
        <f t="shared" si="41"/>
        <v>42767</v>
      </c>
    </row>
    <row r="479" spans="3:10">
      <c r="C479" s="20" t="e">
        <f>'РАЗДЕЛ 1(АМП)'!#REF!</f>
        <v>#REF!</v>
      </c>
      <c r="D479" s="20" t="e">
        <f>'РАЗДЕЛ 1(АМП)'!#REF!</f>
        <v>#REF!</v>
      </c>
      <c r="E479" s="20" t="e">
        <f>'РАЗДЕЛ 1(АМП)'!#REF!</f>
        <v>#REF!</v>
      </c>
      <c r="F479" s="40" t="e">
        <f>'РАЗДЕЛ 1(АМП)'!#REF!</f>
        <v>#REF!</v>
      </c>
      <c r="H479" s="20">
        <f t="shared" si="40"/>
        <v>490011</v>
      </c>
      <c r="J479" s="29">
        <f t="shared" si="41"/>
        <v>42767</v>
      </c>
    </row>
    <row r="480" spans="3:10">
      <c r="C480" s="20" t="e">
        <f>'РАЗДЕЛ 1(АМП)'!#REF!</f>
        <v>#REF!</v>
      </c>
      <c r="D480" s="20" t="e">
        <f>'РАЗДЕЛ 1(АМП)'!#REF!</f>
        <v>#REF!</v>
      </c>
      <c r="E480" s="20" t="e">
        <f>'РАЗДЕЛ 1(АМП)'!#REF!</f>
        <v>#REF!</v>
      </c>
      <c r="F480" s="40" t="e">
        <f>'РАЗДЕЛ 1(АМП)'!#REF!</f>
        <v>#REF!</v>
      </c>
      <c r="H480" s="20">
        <f t="shared" si="40"/>
        <v>490011</v>
      </c>
      <c r="J480" s="29">
        <f t="shared" si="41"/>
        <v>42767</v>
      </c>
    </row>
    <row r="481" spans="3:10">
      <c r="C481" s="20" t="e">
        <f>'РАЗДЕЛ 1(АМП)'!#REF!</f>
        <v>#REF!</v>
      </c>
      <c r="D481" s="20" t="e">
        <f>'РАЗДЕЛ 1(АМП)'!#REF!</f>
        <v>#REF!</v>
      </c>
      <c r="E481" s="20" t="e">
        <f>'РАЗДЕЛ 1(АМП)'!#REF!</f>
        <v>#REF!</v>
      </c>
      <c r="F481" s="40" t="e">
        <f>'РАЗДЕЛ 1(АМП)'!#REF!</f>
        <v>#REF!</v>
      </c>
      <c r="H481" s="20">
        <f t="shared" si="40"/>
        <v>490011</v>
      </c>
      <c r="J481" s="29">
        <f t="shared" si="41"/>
        <v>42767</v>
      </c>
    </row>
    <row r="482" spans="3:10">
      <c r="C482" s="20" t="e">
        <f>'РАЗДЕЛ 1(АМП)'!#REF!</f>
        <v>#REF!</v>
      </c>
      <c r="D482" s="20" t="e">
        <f>'РАЗДЕЛ 1(АМП)'!#REF!</f>
        <v>#REF!</v>
      </c>
      <c r="E482" s="20" t="e">
        <f>'РАЗДЕЛ 1(АМП)'!#REF!</f>
        <v>#REF!</v>
      </c>
      <c r="F482" s="40" t="e">
        <f>'РАЗДЕЛ 1(АМП)'!#REF!</f>
        <v>#REF!</v>
      </c>
      <c r="H482" s="20">
        <f t="shared" si="40"/>
        <v>490011</v>
      </c>
      <c r="J482" s="29">
        <f t="shared" si="41"/>
        <v>42767</v>
      </c>
    </row>
    <row r="483" spans="3:10">
      <c r="C483" s="20" t="e">
        <f>'РАЗДЕЛ 1(АМП)'!#REF!</f>
        <v>#REF!</v>
      </c>
      <c r="D483" s="20" t="e">
        <f>'РАЗДЕЛ 1(АМП)'!#REF!</f>
        <v>#REF!</v>
      </c>
      <c r="E483" s="20" t="e">
        <f>'РАЗДЕЛ 1(АМП)'!#REF!</f>
        <v>#REF!</v>
      </c>
      <c r="F483" s="40" t="e">
        <f>'РАЗДЕЛ 1(АМП)'!#REF!</f>
        <v>#REF!</v>
      </c>
      <c r="H483" s="20">
        <f t="shared" si="40"/>
        <v>490011</v>
      </c>
      <c r="J483" s="29">
        <f t="shared" si="41"/>
        <v>42767</v>
      </c>
    </row>
    <row r="484" spans="3:10">
      <c r="C484" s="20" t="e">
        <f>'РАЗДЕЛ 1(АМП)'!#REF!</f>
        <v>#REF!</v>
      </c>
      <c r="D484" s="20" t="e">
        <f>'РАЗДЕЛ 1(АМП)'!#REF!</f>
        <v>#REF!</v>
      </c>
      <c r="E484" s="20" t="e">
        <f>'РАЗДЕЛ 1(АМП)'!#REF!</f>
        <v>#REF!</v>
      </c>
      <c r="F484" s="40" t="e">
        <f>'РАЗДЕЛ 1(АМП)'!#REF!</f>
        <v>#REF!</v>
      </c>
      <c r="H484" s="20">
        <f t="shared" si="40"/>
        <v>490011</v>
      </c>
      <c r="J484" s="29">
        <f t="shared" si="41"/>
        <v>42767</v>
      </c>
    </row>
    <row r="485" spans="3:10">
      <c r="C485" s="20" t="e">
        <f>'РАЗДЕЛ 1(АМП)'!#REF!</f>
        <v>#REF!</v>
      </c>
      <c r="D485" s="20" t="e">
        <f>'РАЗДЕЛ 1(АМП)'!#REF!</f>
        <v>#REF!</v>
      </c>
      <c r="E485" s="20" t="e">
        <f>'РАЗДЕЛ 1(АМП)'!#REF!</f>
        <v>#REF!</v>
      </c>
      <c r="F485" s="40" t="e">
        <f>'РАЗДЕЛ 1(АМП)'!#REF!</f>
        <v>#REF!</v>
      </c>
      <c r="H485" s="20">
        <f t="shared" si="40"/>
        <v>490011</v>
      </c>
      <c r="J485" s="29">
        <f t="shared" si="41"/>
        <v>42767</v>
      </c>
    </row>
    <row r="486" spans="3:10">
      <c r="C486" s="20" t="e">
        <f>'РАЗДЕЛ 1(АМП)'!#REF!</f>
        <v>#REF!</v>
      </c>
      <c r="D486" s="20" t="e">
        <f>'РАЗДЕЛ 1(АМП)'!#REF!</f>
        <v>#REF!</v>
      </c>
      <c r="E486" s="20" t="e">
        <f>'РАЗДЕЛ 1(АМП)'!#REF!</f>
        <v>#REF!</v>
      </c>
      <c r="F486" s="40" t="e">
        <f>'РАЗДЕЛ 1(АМП)'!#REF!</f>
        <v>#REF!</v>
      </c>
      <c r="H486" s="20">
        <f t="shared" si="40"/>
        <v>490011</v>
      </c>
      <c r="J486" s="29">
        <f t="shared" si="41"/>
        <v>42767</v>
      </c>
    </row>
    <row r="487" spans="3:10">
      <c r="C487" s="20" t="e">
        <f>'РАЗДЕЛ 1(АМП)'!#REF!</f>
        <v>#REF!</v>
      </c>
      <c r="D487" s="20" t="e">
        <f>'РАЗДЕЛ 1(АМП)'!#REF!</f>
        <v>#REF!</v>
      </c>
      <c r="E487" s="20" t="e">
        <f>'РАЗДЕЛ 1(АМП)'!#REF!</f>
        <v>#REF!</v>
      </c>
      <c r="F487" s="40" t="e">
        <f>'РАЗДЕЛ 1(АМП)'!#REF!</f>
        <v>#REF!</v>
      </c>
      <c r="H487" s="20">
        <f t="shared" si="40"/>
        <v>490011</v>
      </c>
      <c r="J487" s="29">
        <f t="shared" si="41"/>
        <v>42767</v>
      </c>
    </row>
    <row r="488" spans="3:10">
      <c r="C488" s="20" t="e">
        <f>'РАЗДЕЛ 1(АМП)'!#REF!</f>
        <v>#REF!</v>
      </c>
      <c r="D488" s="20" t="e">
        <f>'РАЗДЕЛ 1(АМП)'!#REF!</f>
        <v>#REF!</v>
      </c>
      <c r="E488" s="20" t="e">
        <f>'РАЗДЕЛ 1(АМП)'!#REF!</f>
        <v>#REF!</v>
      </c>
      <c r="F488" s="40" t="e">
        <f>'РАЗДЕЛ 1(АМП)'!#REF!</f>
        <v>#REF!</v>
      </c>
      <c r="H488" s="20">
        <f t="shared" si="40"/>
        <v>490011</v>
      </c>
      <c r="J488" s="29">
        <f t="shared" si="41"/>
        <v>42767</v>
      </c>
    </row>
    <row r="489" spans="3:10">
      <c r="C489" s="20" t="e">
        <f>'РАЗДЕЛ 1(АМП)'!#REF!</f>
        <v>#REF!</v>
      </c>
      <c r="D489" s="20" t="e">
        <f>'РАЗДЕЛ 1(АМП)'!#REF!</f>
        <v>#REF!</v>
      </c>
      <c r="E489" s="20" t="e">
        <f>'РАЗДЕЛ 1(АМП)'!#REF!</f>
        <v>#REF!</v>
      </c>
      <c r="F489" s="40" t="e">
        <f>'РАЗДЕЛ 1(АМП)'!#REF!</f>
        <v>#REF!</v>
      </c>
      <c r="H489" s="20">
        <f t="shared" si="40"/>
        <v>490011</v>
      </c>
      <c r="J489" s="29">
        <f t="shared" si="41"/>
        <v>42767</v>
      </c>
    </row>
    <row r="490" spans="3:10">
      <c r="C490" s="20" t="e">
        <f>'РАЗДЕЛ 1(АМП)'!#REF!</f>
        <v>#REF!</v>
      </c>
      <c r="D490" s="20" t="e">
        <f>'РАЗДЕЛ 1(АМП)'!#REF!</f>
        <v>#REF!</v>
      </c>
      <c r="E490" s="20" t="e">
        <f>'РАЗДЕЛ 1(АМП)'!#REF!</f>
        <v>#REF!</v>
      </c>
      <c r="F490" s="40" t="e">
        <f>'РАЗДЕЛ 1(АМП)'!#REF!</f>
        <v>#REF!</v>
      </c>
      <c r="H490" s="20">
        <f t="shared" si="40"/>
        <v>490011</v>
      </c>
      <c r="J490" s="29">
        <f t="shared" si="41"/>
        <v>42767</v>
      </c>
    </row>
    <row r="491" spans="3:10">
      <c r="C491" s="20" t="e">
        <f>'РАЗДЕЛ 1(АМП)'!#REF!</f>
        <v>#REF!</v>
      </c>
      <c r="D491" s="20" t="e">
        <f>'РАЗДЕЛ 1(АМП)'!#REF!</f>
        <v>#REF!</v>
      </c>
      <c r="E491" s="20" t="e">
        <f>'РАЗДЕЛ 1(АМП)'!#REF!</f>
        <v>#REF!</v>
      </c>
      <c r="F491" s="40" t="e">
        <f>'РАЗДЕЛ 1(АМП)'!#REF!</f>
        <v>#REF!</v>
      </c>
      <c r="H491" s="20">
        <f t="shared" si="40"/>
        <v>490011</v>
      </c>
      <c r="J491" s="29">
        <f t="shared" si="41"/>
        <v>42767</v>
      </c>
    </row>
    <row r="492" spans="3:10">
      <c r="C492" s="20" t="e">
        <f>'РАЗДЕЛ 1(АМП)'!#REF!</f>
        <v>#REF!</v>
      </c>
      <c r="D492" s="20" t="e">
        <f>'РАЗДЕЛ 1(АМП)'!#REF!</f>
        <v>#REF!</v>
      </c>
      <c r="E492" s="20" t="e">
        <f>'РАЗДЕЛ 1(АМП)'!#REF!</f>
        <v>#REF!</v>
      </c>
      <c r="F492" s="40" t="e">
        <f>'РАЗДЕЛ 1(АМП)'!#REF!</f>
        <v>#REF!</v>
      </c>
      <c r="H492" s="20">
        <f t="shared" si="40"/>
        <v>490011</v>
      </c>
      <c r="J492" s="29">
        <f t="shared" si="41"/>
        <v>42767</v>
      </c>
    </row>
    <row r="493" spans="3:10">
      <c r="C493" s="20" t="e">
        <f>'РАЗДЕЛ 1(АМП)'!#REF!</f>
        <v>#REF!</v>
      </c>
      <c r="D493" s="20" t="e">
        <f>'РАЗДЕЛ 1(АМП)'!#REF!</f>
        <v>#REF!</v>
      </c>
      <c r="F493" s="40" t="e">
        <f>'РАЗДЕЛ 1(АМП)'!#REF!</f>
        <v>#REF!</v>
      </c>
      <c r="G493" s="20" t="e">
        <f>'РАЗДЕЛ 1(АМП)'!#REF!</f>
        <v>#REF!</v>
      </c>
      <c r="H493" s="20">
        <f t="shared" si="40"/>
        <v>490011</v>
      </c>
      <c r="J493" s="29">
        <f t="shared" si="41"/>
        <v>42767</v>
      </c>
    </row>
    <row r="494" spans="3:10">
      <c r="C494" s="20" t="e">
        <f>'РАЗДЕЛ 1(АМП)'!#REF!</f>
        <v>#REF!</v>
      </c>
      <c r="D494" s="20" t="e">
        <f>'РАЗДЕЛ 1(АМП)'!#REF!</f>
        <v>#REF!</v>
      </c>
      <c r="E494" s="20" t="e">
        <f>'РАЗДЕЛ 1(АМП)'!#REF!</f>
        <v>#REF!</v>
      </c>
      <c r="F494" s="40" t="e">
        <f>'РАЗДЕЛ 1(АМП)'!#REF!</f>
        <v>#REF!</v>
      </c>
      <c r="H494" s="20">
        <f t="shared" si="40"/>
        <v>490011</v>
      </c>
      <c r="J494" s="29">
        <f t="shared" si="41"/>
        <v>42767</v>
      </c>
    </row>
    <row r="495" spans="3:10">
      <c r="C495" s="20" t="e">
        <f>'РАЗДЕЛ 1(АМП)'!#REF!</f>
        <v>#REF!</v>
      </c>
      <c r="D495" s="20" t="e">
        <f>'РАЗДЕЛ 1(АМП)'!#REF!</f>
        <v>#REF!</v>
      </c>
      <c r="E495" s="20" t="e">
        <f>'РАЗДЕЛ 1(АМП)'!#REF!</f>
        <v>#REF!</v>
      </c>
      <c r="F495" s="40" t="e">
        <f>'РАЗДЕЛ 1(АМП)'!#REF!</f>
        <v>#REF!</v>
      </c>
      <c r="H495" s="20">
        <f t="shared" si="40"/>
        <v>490011</v>
      </c>
      <c r="J495" s="29">
        <f t="shared" si="41"/>
        <v>42767</v>
      </c>
    </row>
    <row r="496" spans="3:10">
      <c r="C496" s="20" t="e">
        <f>'РАЗДЕЛ 1(АМП)'!#REF!</f>
        <v>#REF!</v>
      </c>
      <c r="D496" s="20" t="e">
        <f>'РАЗДЕЛ 1(АМП)'!#REF!</f>
        <v>#REF!</v>
      </c>
      <c r="E496" s="20" t="e">
        <f>'РАЗДЕЛ 1(АМП)'!#REF!</f>
        <v>#REF!</v>
      </c>
      <c r="F496" s="40" t="e">
        <f>'РАЗДЕЛ 1(АМП)'!#REF!</f>
        <v>#REF!</v>
      </c>
      <c r="H496" s="20">
        <f t="shared" si="40"/>
        <v>490011</v>
      </c>
      <c r="J496" s="29">
        <f t="shared" si="41"/>
        <v>42767</v>
      </c>
    </row>
    <row r="497" spans="3:10">
      <c r="C497" s="20" t="e">
        <f>'РАЗДЕЛ 1(АМП)'!#REF!</f>
        <v>#REF!</v>
      </c>
      <c r="D497" s="20" t="e">
        <f>'РАЗДЕЛ 1(АМП)'!#REF!</f>
        <v>#REF!</v>
      </c>
      <c r="E497" s="20" t="e">
        <f>'РАЗДЕЛ 1(АМП)'!#REF!</f>
        <v>#REF!</v>
      </c>
      <c r="F497" s="40" t="e">
        <f>'РАЗДЕЛ 1(АМП)'!#REF!</f>
        <v>#REF!</v>
      </c>
      <c r="H497" s="20">
        <f t="shared" si="40"/>
        <v>490011</v>
      </c>
      <c r="J497" s="29">
        <f t="shared" si="41"/>
        <v>42767</v>
      </c>
    </row>
    <row r="498" spans="3:10">
      <c r="C498" s="20" t="e">
        <f>'РАЗДЕЛ 1(АМП)'!#REF!</f>
        <v>#REF!</v>
      </c>
      <c r="D498" s="20" t="e">
        <f>'РАЗДЕЛ 1(АМП)'!#REF!</f>
        <v>#REF!</v>
      </c>
      <c r="E498" s="20" t="e">
        <f>'РАЗДЕЛ 1(АМП)'!#REF!</f>
        <v>#REF!</v>
      </c>
      <c r="F498" s="40" t="e">
        <f>'РАЗДЕЛ 1(АМП)'!#REF!</f>
        <v>#REF!</v>
      </c>
      <c r="H498" s="20">
        <f t="shared" si="40"/>
        <v>490011</v>
      </c>
      <c r="J498" s="29">
        <f t="shared" si="41"/>
        <v>42767</v>
      </c>
    </row>
    <row r="499" spans="3:10">
      <c r="C499" s="20" t="e">
        <f>'РАЗДЕЛ 1(АМП)'!#REF!</f>
        <v>#REF!</v>
      </c>
      <c r="D499" s="20" t="e">
        <f>'РАЗДЕЛ 1(АМП)'!#REF!</f>
        <v>#REF!</v>
      </c>
      <c r="E499" s="20" t="e">
        <f>'РАЗДЕЛ 1(АМП)'!#REF!</f>
        <v>#REF!</v>
      </c>
      <c r="F499" s="40" t="e">
        <f>'РАЗДЕЛ 1(АМП)'!#REF!</f>
        <v>#REF!</v>
      </c>
      <c r="H499" s="20">
        <f t="shared" si="40"/>
        <v>490011</v>
      </c>
      <c r="J499" s="29">
        <f t="shared" si="41"/>
        <v>42767</v>
      </c>
    </row>
    <row r="500" spans="3:10">
      <c r="C500" s="20" t="e">
        <f>'РАЗДЕЛ 1(АМП)'!#REF!</f>
        <v>#REF!</v>
      </c>
      <c r="D500" s="20" t="e">
        <f>'РАЗДЕЛ 1(АМП)'!#REF!</f>
        <v>#REF!</v>
      </c>
      <c r="E500" s="20" t="e">
        <f>'РАЗДЕЛ 1(АМП)'!#REF!</f>
        <v>#REF!</v>
      </c>
      <c r="F500" s="40" t="e">
        <f>'РАЗДЕЛ 1(АМП)'!#REF!</f>
        <v>#REF!</v>
      </c>
      <c r="H500" s="20">
        <f t="shared" si="40"/>
        <v>490011</v>
      </c>
      <c r="J500" s="29">
        <f t="shared" si="41"/>
        <v>42767</v>
      </c>
    </row>
    <row r="501" spans="3:10">
      <c r="C501" s="20" t="e">
        <f>'РАЗДЕЛ 1(АМП)'!#REF!</f>
        <v>#REF!</v>
      </c>
      <c r="D501" s="20" t="e">
        <f>'РАЗДЕЛ 1(АМП)'!#REF!</f>
        <v>#REF!</v>
      </c>
      <c r="E501" s="20" t="e">
        <f>'РАЗДЕЛ 1(АМП)'!#REF!</f>
        <v>#REF!</v>
      </c>
      <c r="F501" s="40" t="e">
        <f>'РАЗДЕЛ 1(АМП)'!#REF!</f>
        <v>#REF!</v>
      </c>
      <c r="H501" s="20">
        <f t="shared" si="40"/>
        <v>490011</v>
      </c>
      <c r="J501" s="29">
        <f t="shared" si="41"/>
        <v>42767</v>
      </c>
    </row>
    <row r="502" spans="3:10">
      <c r="C502" s="20" t="e">
        <f>'РАЗДЕЛ 1(АМП)'!#REF!</f>
        <v>#REF!</v>
      </c>
      <c r="D502" s="20" t="e">
        <f>'РАЗДЕЛ 1(АМП)'!#REF!</f>
        <v>#REF!</v>
      </c>
      <c r="E502" s="20" t="e">
        <f>'РАЗДЕЛ 1(АМП)'!#REF!</f>
        <v>#REF!</v>
      </c>
      <c r="F502" s="40" t="e">
        <f>'РАЗДЕЛ 1(АМП)'!#REF!</f>
        <v>#REF!</v>
      </c>
      <c r="H502" s="20">
        <f t="shared" si="40"/>
        <v>490011</v>
      </c>
      <c r="J502" s="29">
        <f t="shared" si="41"/>
        <v>42767</v>
      </c>
    </row>
    <row r="503" spans="3:10">
      <c r="C503" s="20" t="e">
        <f>'РАЗДЕЛ 2-а (КС - КПГ)'!#REF!</f>
        <v>#REF!</v>
      </c>
      <c r="D503" s="20" t="e">
        <f>'РАЗДЕЛ 2-а (КС - КПГ)'!#REF!</f>
        <v>#REF!</v>
      </c>
      <c r="F503" s="40" t="e">
        <f>'РАЗДЕЛ 2-а (КС - КПГ)'!#REF!</f>
        <v>#REF!</v>
      </c>
      <c r="G503" s="20" t="e">
        <f>'РАЗДЕЛ 2-а (КС - КПГ)'!#REF!</f>
        <v>#REF!</v>
      </c>
      <c r="H503" s="20">
        <f t="shared" si="40"/>
        <v>490011</v>
      </c>
      <c r="I503" s="40" t="e">
        <f>'РАЗДЕЛ 2-а (КС - КПГ)'!#REF!</f>
        <v>#REF!</v>
      </c>
      <c r="J503" s="29">
        <f t="shared" si="41"/>
        <v>42767</v>
      </c>
    </row>
    <row r="504" spans="3:10">
      <c r="C504" s="20">
        <f>'РАЗДЕЛ 2-а (КС - КПГ)'!AB24</f>
        <v>1</v>
      </c>
      <c r="D504" s="20">
        <f>'РАЗДЕЛ 2-а (КС - КПГ)'!AC24</f>
        <v>32</v>
      </c>
      <c r="E504" s="20">
        <f>'РАЗДЕЛ 2-а (КС - КПГ)'!AD24</f>
        <v>112</v>
      </c>
      <c r="F504" s="40">
        <f>'РАЗДЕЛ 2-а (КС - КПГ)'!AE24</f>
        <v>158024.64000000001</v>
      </c>
      <c r="H504" s="20">
        <f t="shared" si="40"/>
        <v>490011</v>
      </c>
      <c r="I504" s="40">
        <f>'РАЗДЕЛ 2-а (КС - КПГ)'!AH24</f>
        <v>8.9</v>
      </c>
      <c r="J504" s="29">
        <f t="shared" si="41"/>
        <v>42767</v>
      </c>
    </row>
    <row r="505" spans="3:10">
      <c r="C505" s="20" t="e">
        <f>'РАЗДЕЛ 2-а (КС - КПГ)'!#REF!</f>
        <v>#REF!</v>
      </c>
      <c r="D505" s="20" t="e">
        <f>'РАЗДЕЛ 2-а (КС - КПГ)'!#REF!</f>
        <v>#REF!</v>
      </c>
      <c r="E505" s="20" t="e">
        <f>'РАЗДЕЛ 2-а (КС - КПГ)'!#REF!</f>
        <v>#REF!</v>
      </c>
      <c r="F505" s="40" t="e">
        <f>'РАЗДЕЛ 2-а (КС - КПГ)'!#REF!</f>
        <v>#REF!</v>
      </c>
      <c r="H505" s="20">
        <f t="shared" si="40"/>
        <v>490011</v>
      </c>
      <c r="I505" s="40" t="e">
        <f>'РАЗДЕЛ 2-а (КС - КПГ)'!#REF!</f>
        <v>#REF!</v>
      </c>
      <c r="J505" s="29">
        <f t="shared" si="41"/>
        <v>42767</v>
      </c>
    </row>
    <row r="506" spans="3:10">
      <c r="C506" s="20" t="e">
        <f>'РАЗДЕЛ 2-а (КС - КПГ)'!#REF!</f>
        <v>#REF!</v>
      </c>
      <c r="D506" s="20" t="e">
        <f>'РАЗДЕЛ 2-а (КС - КПГ)'!#REF!</f>
        <v>#REF!</v>
      </c>
      <c r="E506" s="20" t="e">
        <f>'РАЗДЕЛ 2-а (КС - КПГ)'!#REF!</f>
        <v>#REF!</v>
      </c>
      <c r="F506" s="40" t="e">
        <f>'РАЗДЕЛ 2-а (КС - КПГ)'!#REF!</f>
        <v>#REF!</v>
      </c>
      <c r="H506" s="20">
        <f t="shared" si="40"/>
        <v>490011</v>
      </c>
      <c r="I506" s="40" t="e">
        <f>'РАЗДЕЛ 2-а (КС - КПГ)'!#REF!</f>
        <v>#REF!</v>
      </c>
      <c r="J506" s="29">
        <f t="shared" si="41"/>
        <v>42767</v>
      </c>
    </row>
    <row r="507" spans="3:10">
      <c r="C507" s="20" t="e">
        <f>'РАЗДЕЛ 2-а (КС - КПГ)'!#REF!</f>
        <v>#REF!</v>
      </c>
      <c r="D507" s="20" t="e">
        <f>'РАЗДЕЛ 2-а (КС - КПГ)'!#REF!</f>
        <v>#REF!</v>
      </c>
      <c r="E507" s="20" t="e">
        <f>'РАЗДЕЛ 2-а (КС - КПГ)'!#REF!</f>
        <v>#REF!</v>
      </c>
      <c r="F507" s="40" t="e">
        <f>'РАЗДЕЛ 2-а (КС - КПГ)'!#REF!</f>
        <v>#REF!</v>
      </c>
      <c r="H507" s="20">
        <f t="shared" si="40"/>
        <v>490011</v>
      </c>
      <c r="I507" s="40" t="e">
        <f>'РАЗДЕЛ 2-а (КС - КПГ)'!#REF!</f>
        <v>#REF!</v>
      </c>
      <c r="J507" s="29">
        <f t="shared" si="41"/>
        <v>42767</v>
      </c>
    </row>
    <row r="508" spans="3:10">
      <c r="C508" s="20" t="e">
        <f>'РАЗДЕЛ 2-а (КС - КПГ)'!#REF!</f>
        <v>#REF!</v>
      </c>
      <c r="D508" s="20" t="e">
        <f>'РАЗДЕЛ 2-а (КС - КПГ)'!#REF!</f>
        <v>#REF!</v>
      </c>
      <c r="E508" s="20" t="e">
        <f>'РАЗДЕЛ 2-а (КС - КПГ)'!#REF!</f>
        <v>#REF!</v>
      </c>
      <c r="F508" s="40" t="e">
        <f>'РАЗДЕЛ 2-а (КС - КПГ)'!#REF!</f>
        <v>#REF!</v>
      </c>
      <c r="H508" s="20">
        <f t="shared" si="40"/>
        <v>490011</v>
      </c>
      <c r="I508" s="40" t="e">
        <f>'РАЗДЕЛ 2-а (КС - КПГ)'!#REF!</f>
        <v>#REF!</v>
      </c>
      <c r="J508" s="29">
        <f t="shared" si="41"/>
        <v>42767</v>
      </c>
    </row>
    <row r="509" spans="3:10">
      <c r="C509" s="20" t="e">
        <f>'РАЗДЕЛ 2-а (КС - КПГ)'!#REF!</f>
        <v>#REF!</v>
      </c>
      <c r="D509" s="20" t="e">
        <f>'РАЗДЕЛ 2-а (КС - КПГ)'!#REF!</f>
        <v>#REF!</v>
      </c>
      <c r="E509" s="20" t="e">
        <f>'РАЗДЕЛ 2-а (КС - КПГ)'!#REF!</f>
        <v>#REF!</v>
      </c>
      <c r="F509" s="40" t="e">
        <f>'РАЗДЕЛ 2-а (КС - КПГ)'!#REF!</f>
        <v>#REF!</v>
      </c>
      <c r="H509" s="20">
        <f t="shared" si="40"/>
        <v>490011</v>
      </c>
      <c r="I509" s="40" t="e">
        <f>'РАЗДЕЛ 2-а (КС - КПГ)'!#REF!</f>
        <v>#REF!</v>
      </c>
      <c r="J509" s="29">
        <f t="shared" si="41"/>
        <v>42767</v>
      </c>
    </row>
    <row r="510" spans="3:10">
      <c r="C510" s="20" t="e">
        <f>'РАЗДЕЛ 2-а (КС - КПГ)'!#REF!</f>
        <v>#REF!</v>
      </c>
      <c r="D510" s="20" t="e">
        <f>'РАЗДЕЛ 2-а (КС - КПГ)'!#REF!</f>
        <v>#REF!</v>
      </c>
      <c r="E510" s="20" t="e">
        <f>'РАЗДЕЛ 2-а (КС - КПГ)'!#REF!</f>
        <v>#REF!</v>
      </c>
      <c r="F510" s="40" t="e">
        <f>'РАЗДЕЛ 2-а (КС - КПГ)'!#REF!</f>
        <v>#REF!</v>
      </c>
      <c r="H510" s="20">
        <f t="shared" si="40"/>
        <v>490011</v>
      </c>
      <c r="I510" s="40" t="e">
        <f>'РАЗДЕЛ 2-а (КС - КПГ)'!#REF!</f>
        <v>#REF!</v>
      </c>
      <c r="J510" s="29">
        <f t="shared" si="41"/>
        <v>42767</v>
      </c>
    </row>
    <row r="511" spans="3:10">
      <c r="C511" s="20" t="e">
        <f>'РАЗДЕЛ 3-а (ДС - КПГ) '!#REF!</f>
        <v>#REF!</v>
      </c>
      <c r="D511" s="20" t="e">
        <f>'РАЗДЕЛ 3-а (ДС - КПГ) '!#REF!</f>
        <v>#REF!</v>
      </c>
      <c r="F511" s="40" t="e">
        <f>'РАЗДЕЛ 3-а (ДС - КПГ) '!#REF!</f>
        <v>#REF!</v>
      </c>
      <c r="G511" s="20" t="e">
        <f>'РАЗДЕЛ 3-а (ДС - КПГ) '!#REF!</f>
        <v>#REF!</v>
      </c>
      <c r="H511" s="20">
        <f t="shared" si="40"/>
        <v>490011</v>
      </c>
      <c r="I511" s="40" t="e">
        <f>'РАЗДЕЛ 3-а (ДС - КПГ) '!#REF!</f>
        <v>#REF!</v>
      </c>
      <c r="J511" s="29">
        <f t="shared" si="41"/>
        <v>42767</v>
      </c>
    </row>
    <row r="512" spans="3:10">
      <c r="C512" s="20" t="e">
        <f>'РАЗДЕЛ 3-а (ДС - КПГ) '!#REF!</f>
        <v>#REF!</v>
      </c>
      <c r="D512" s="20" t="e">
        <f>'РАЗДЕЛ 3-а (ДС - КПГ) '!#REF!</f>
        <v>#REF!</v>
      </c>
      <c r="E512" s="20" t="e">
        <f>'РАЗДЕЛ 3-а (ДС - КПГ) '!#REF!</f>
        <v>#REF!</v>
      </c>
      <c r="F512" s="40" t="e">
        <f>'РАЗДЕЛ 3-а (ДС - КПГ) '!#REF!</f>
        <v>#REF!</v>
      </c>
      <c r="H512" s="20">
        <f t="shared" si="40"/>
        <v>490011</v>
      </c>
      <c r="I512" s="40" t="e">
        <f>'РАЗДЕЛ 3-а (ДС - КПГ) '!#REF!</f>
        <v>#REF!</v>
      </c>
      <c r="J512" s="29">
        <f t="shared" si="41"/>
        <v>42767</v>
      </c>
    </row>
    <row r="513" spans="3:10">
      <c r="C513" s="20" t="e">
        <f>'РАЗДЕЛ 3-а (ДС - КПГ) '!#REF!</f>
        <v>#REF!</v>
      </c>
      <c r="D513" s="20" t="e">
        <f>'РАЗДЕЛ 3-а (ДС - КПГ) '!#REF!</f>
        <v>#REF!</v>
      </c>
      <c r="E513" s="20" t="e">
        <f>'РАЗДЕЛ 3-а (ДС - КПГ) '!#REF!</f>
        <v>#REF!</v>
      </c>
      <c r="F513" s="40" t="e">
        <f>'РАЗДЕЛ 3-а (ДС - КПГ) '!#REF!</f>
        <v>#REF!</v>
      </c>
      <c r="H513" s="20">
        <f t="shared" si="40"/>
        <v>490011</v>
      </c>
      <c r="I513" s="40" t="e">
        <f>'РАЗДЕЛ 3-а (ДС - КПГ) '!#REF!</f>
        <v>#REF!</v>
      </c>
      <c r="J513" s="29">
        <f t="shared" si="41"/>
        <v>42767</v>
      </c>
    </row>
    <row r="514" spans="3:10">
      <c r="C514" s="20" t="e">
        <f>'РАЗДЕЛ 3-а (ДС - КПГ) '!#REF!</f>
        <v>#REF!</v>
      </c>
      <c r="D514" s="20" t="e">
        <f>'РАЗДЕЛ 3-а (ДС - КПГ) '!#REF!</f>
        <v>#REF!</v>
      </c>
      <c r="E514" s="20" t="e">
        <f>'РАЗДЕЛ 3-а (ДС - КПГ) '!#REF!</f>
        <v>#REF!</v>
      </c>
      <c r="F514" s="40" t="e">
        <f>'РАЗДЕЛ 3-а (ДС - КПГ) '!#REF!</f>
        <v>#REF!</v>
      </c>
      <c r="H514" s="20">
        <f t="shared" si="40"/>
        <v>490011</v>
      </c>
      <c r="I514" s="40" t="e">
        <f>'РАЗДЕЛ 3-а (ДС - КПГ) '!#REF!</f>
        <v>#REF!</v>
      </c>
      <c r="J514" s="29">
        <f t="shared" si="41"/>
        <v>42767</v>
      </c>
    </row>
    <row r="515" spans="3:10">
      <c r="C515" s="20" t="e">
        <f>'РАЗДЕЛ 3-а (ДС - КПГ) '!#REF!</f>
        <v>#REF!</v>
      </c>
      <c r="D515" s="20" t="e">
        <f>'РАЗДЕЛ 3-а (ДС - КПГ) '!#REF!</f>
        <v>#REF!</v>
      </c>
      <c r="E515" s="20" t="e">
        <f>'РАЗДЕЛ 3-а (ДС - КПГ) '!#REF!</f>
        <v>#REF!</v>
      </c>
      <c r="F515" s="40" t="e">
        <f>'РАЗДЕЛ 3-а (ДС - КПГ) '!#REF!</f>
        <v>#REF!</v>
      </c>
      <c r="H515" s="20">
        <f t="shared" ref="H515:H517" si="42">H514</f>
        <v>490011</v>
      </c>
      <c r="I515" s="40" t="e">
        <f>'РАЗДЕЛ 3-а (ДС - КПГ) '!#REF!</f>
        <v>#REF!</v>
      </c>
      <c r="J515" s="29">
        <f t="shared" ref="J515:J519" si="43">J514</f>
        <v>42767</v>
      </c>
    </row>
    <row r="516" spans="3:10">
      <c r="C516" s="20" t="e">
        <f>'РАЗДЕЛ 3-а (ДС - КПГ) '!#REF!</f>
        <v>#REF!</v>
      </c>
      <c r="D516" s="20" t="e">
        <f>'РАЗДЕЛ 3-а (ДС - КПГ) '!#REF!</f>
        <v>#REF!</v>
      </c>
      <c r="E516" s="20" t="e">
        <f>'РАЗДЕЛ 3-а (ДС - КПГ) '!#REF!</f>
        <v>#REF!</v>
      </c>
      <c r="F516" s="40" t="e">
        <f>'РАЗДЕЛ 3-а (ДС - КПГ) '!#REF!</f>
        <v>#REF!</v>
      </c>
      <c r="H516" s="20">
        <f t="shared" si="42"/>
        <v>490011</v>
      </c>
      <c r="I516" s="40" t="e">
        <f>'РАЗДЕЛ 3-а (ДС - КПГ) '!#REF!</f>
        <v>#REF!</v>
      </c>
      <c r="J516" s="29">
        <f t="shared" si="43"/>
        <v>42767</v>
      </c>
    </row>
    <row r="517" spans="3:10">
      <c r="C517" s="20" t="e">
        <f>'РАЗДЕЛ 4 (СМП) '!#REF!</f>
        <v>#REF!</v>
      </c>
      <c r="D517" s="20" t="e">
        <f>'РАЗДЕЛ 4 (СМП) '!#REF!</f>
        <v>#REF!</v>
      </c>
      <c r="E517" s="20" t="e">
        <f>'РАЗДЕЛ 4 (СМП) '!#REF!</f>
        <v>#REF!</v>
      </c>
      <c r="F517" s="40" t="e">
        <f>'РАЗДЕЛ 4 (СМП) '!#REF!</f>
        <v>#REF!</v>
      </c>
      <c r="H517" s="20">
        <f t="shared" si="42"/>
        <v>490011</v>
      </c>
      <c r="J517" s="29">
        <f t="shared" si="43"/>
        <v>42767</v>
      </c>
    </row>
    <row r="518" spans="3:10">
      <c r="C518" s="20" t="e">
        <f>'РАЗДЕЛ 1(АМП)'!#REF!</f>
        <v>#REF!</v>
      </c>
      <c r="D518" s="20" t="e">
        <f>'РАЗДЕЛ 1(АМП)'!#REF!</f>
        <v>#REF!</v>
      </c>
      <c r="E518" s="20" t="e">
        <f>'РАЗДЕЛ 1(АМП)'!#REF!</f>
        <v>#REF!</v>
      </c>
      <c r="F518" s="40" t="e">
        <f>'РАЗДЕЛ 1(АМП)'!#REF!</f>
        <v>#REF!</v>
      </c>
      <c r="H518" s="20">
        <v>490012</v>
      </c>
      <c r="J518" s="29">
        <f t="shared" si="43"/>
        <v>42767</v>
      </c>
    </row>
    <row r="519" spans="3:10">
      <c r="C519" s="20" t="e">
        <f>'РАЗДЕЛ 1(АМП)'!#REF!</f>
        <v>#REF!</v>
      </c>
      <c r="D519" s="20" t="e">
        <f>'РАЗДЕЛ 1(АМП)'!#REF!</f>
        <v>#REF!</v>
      </c>
      <c r="E519" s="20" t="e">
        <f>'РАЗДЕЛ 1(АМП)'!#REF!</f>
        <v>#REF!</v>
      </c>
      <c r="F519" s="40" t="e">
        <f>'РАЗДЕЛ 1(АМП)'!#REF!</f>
        <v>#REF!</v>
      </c>
      <c r="H519" s="20">
        <f>H518</f>
        <v>490012</v>
      </c>
      <c r="J519" s="29">
        <f t="shared" si="43"/>
        <v>42767</v>
      </c>
    </row>
    <row r="520" spans="3:10">
      <c r="C520" s="20" t="e">
        <f>'РАЗДЕЛ 1(АМП)'!#REF!</f>
        <v>#REF!</v>
      </c>
      <c r="D520" s="20" t="e">
        <f>'РАЗДЕЛ 1(АМП)'!#REF!</f>
        <v>#REF!</v>
      </c>
      <c r="E520" s="20" t="e">
        <f>'РАЗДЕЛ 1(АМП)'!#REF!</f>
        <v>#REF!</v>
      </c>
      <c r="F520" s="40" t="e">
        <f>'РАЗДЕЛ 1(АМП)'!#REF!</f>
        <v>#REF!</v>
      </c>
      <c r="H520" s="20">
        <f t="shared" ref="H520:H584" si="44">H519</f>
        <v>490012</v>
      </c>
      <c r="J520" s="29">
        <f t="shared" ref="J520:J583" si="45">J519</f>
        <v>42767</v>
      </c>
    </row>
    <row r="521" spans="3:10">
      <c r="C521" s="20" t="e">
        <f>'РАЗДЕЛ 1(АМП)'!#REF!</f>
        <v>#REF!</v>
      </c>
      <c r="D521" s="20" t="e">
        <f>'РАЗДЕЛ 1(АМП)'!#REF!</f>
        <v>#REF!</v>
      </c>
      <c r="E521" s="20" t="e">
        <f>'РАЗДЕЛ 1(АМП)'!#REF!</f>
        <v>#REF!</v>
      </c>
      <c r="F521" s="40" t="e">
        <f>'РАЗДЕЛ 1(АМП)'!#REF!</f>
        <v>#REF!</v>
      </c>
      <c r="H521" s="20">
        <f t="shared" si="44"/>
        <v>490012</v>
      </c>
      <c r="J521" s="29">
        <f t="shared" si="45"/>
        <v>42767</v>
      </c>
    </row>
    <row r="522" spans="3:10">
      <c r="C522" s="20" t="e">
        <f>'РАЗДЕЛ 1(АМП)'!#REF!</f>
        <v>#REF!</v>
      </c>
      <c r="D522" s="20" t="e">
        <f>'РАЗДЕЛ 1(АМП)'!#REF!</f>
        <v>#REF!</v>
      </c>
      <c r="E522" s="20" t="e">
        <f>'РАЗДЕЛ 1(АМП)'!#REF!</f>
        <v>#REF!</v>
      </c>
      <c r="F522" s="40" t="e">
        <f>'РАЗДЕЛ 1(АМП)'!#REF!</f>
        <v>#REF!</v>
      </c>
      <c r="H522" s="20">
        <f t="shared" si="44"/>
        <v>490012</v>
      </c>
      <c r="J522" s="29">
        <f t="shared" si="45"/>
        <v>42767</v>
      </c>
    </row>
    <row r="523" spans="3:10">
      <c r="C523" s="20" t="e">
        <f>'РАЗДЕЛ 1(АМП)'!#REF!</f>
        <v>#REF!</v>
      </c>
      <c r="D523" s="20" t="e">
        <f>'РАЗДЕЛ 1(АМП)'!#REF!</f>
        <v>#REF!</v>
      </c>
      <c r="E523" s="20" t="e">
        <f>'РАЗДЕЛ 1(АМП)'!#REF!</f>
        <v>#REF!</v>
      </c>
      <c r="F523" s="40" t="e">
        <f>'РАЗДЕЛ 1(АМП)'!#REF!</f>
        <v>#REF!</v>
      </c>
      <c r="H523" s="20">
        <f t="shared" si="44"/>
        <v>490012</v>
      </c>
      <c r="J523" s="29">
        <f t="shared" si="45"/>
        <v>42767</v>
      </c>
    </row>
    <row r="524" spans="3:10">
      <c r="C524" s="20" t="e">
        <f>'РАЗДЕЛ 1(АМП)'!#REF!</f>
        <v>#REF!</v>
      </c>
      <c r="D524" s="20" t="e">
        <f>'РАЗДЕЛ 1(АМП)'!#REF!</f>
        <v>#REF!</v>
      </c>
      <c r="E524" s="20" t="e">
        <f>'РАЗДЕЛ 1(АМП)'!#REF!</f>
        <v>#REF!</v>
      </c>
      <c r="F524" s="40" t="e">
        <f>'РАЗДЕЛ 1(АМП)'!#REF!</f>
        <v>#REF!</v>
      </c>
      <c r="H524" s="20">
        <f t="shared" si="44"/>
        <v>490012</v>
      </c>
      <c r="J524" s="29">
        <f t="shared" si="45"/>
        <v>42767</v>
      </c>
    </row>
    <row r="525" spans="3:10">
      <c r="C525" s="20" t="e">
        <f>'РАЗДЕЛ 1(АМП)'!#REF!</f>
        <v>#REF!</v>
      </c>
      <c r="D525" s="20" t="e">
        <f>'РАЗДЕЛ 1(АМП)'!#REF!</f>
        <v>#REF!</v>
      </c>
      <c r="E525" s="20" t="e">
        <f>'РАЗДЕЛ 1(АМП)'!#REF!</f>
        <v>#REF!</v>
      </c>
      <c r="F525" s="40" t="e">
        <f>'РАЗДЕЛ 1(АМП)'!#REF!</f>
        <v>#REF!</v>
      </c>
      <c r="H525" s="20">
        <f t="shared" si="44"/>
        <v>490012</v>
      </c>
      <c r="J525" s="29">
        <f t="shared" si="45"/>
        <v>42767</v>
      </c>
    </row>
    <row r="526" spans="3:10">
      <c r="C526" s="20" t="e">
        <f>'РАЗДЕЛ 1(АМП)'!#REF!</f>
        <v>#REF!</v>
      </c>
      <c r="D526" s="20" t="e">
        <f>'РАЗДЕЛ 1(АМП)'!#REF!</f>
        <v>#REF!</v>
      </c>
      <c r="E526" s="20" t="e">
        <f>'РАЗДЕЛ 1(АМП)'!#REF!</f>
        <v>#REF!</v>
      </c>
      <c r="F526" s="40" t="e">
        <f>'РАЗДЕЛ 1(АМП)'!#REF!</f>
        <v>#REF!</v>
      </c>
      <c r="H526" s="20">
        <f t="shared" si="44"/>
        <v>490012</v>
      </c>
      <c r="J526" s="29">
        <f t="shared" si="45"/>
        <v>42767</v>
      </c>
    </row>
    <row r="527" spans="3:10">
      <c r="C527" s="20" t="e">
        <f>'РАЗДЕЛ 1(АМП)'!#REF!</f>
        <v>#REF!</v>
      </c>
      <c r="D527" s="20" t="e">
        <f>'РАЗДЕЛ 1(АМП)'!#REF!</f>
        <v>#REF!</v>
      </c>
      <c r="E527" s="20" t="e">
        <f>'РАЗДЕЛ 1(АМП)'!#REF!</f>
        <v>#REF!</v>
      </c>
      <c r="F527" s="40" t="e">
        <f>'РАЗДЕЛ 1(АМП)'!#REF!</f>
        <v>#REF!</v>
      </c>
      <c r="H527" s="20">
        <f t="shared" si="44"/>
        <v>490012</v>
      </c>
      <c r="J527" s="29">
        <f t="shared" si="45"/>
        <v>42767</v>
      </c>
    </row>
    <row r="528" spans="3:10">
      <c r="C528" s="20" t="e">
        <f>'РАЗДЕЛ 1(АМП)'!#REF!</f>
        <v>#REF!</v>
      </c>
      <c r="D528" s="20" t="e">
        <f>'РАЗДЕЛ 1(АМП)'!#REF!</f>
        <v>#REF!</v>
      </c>
      <c r="E528" s="20" t="e">
        <f>'РАЗДЕЛ 1(АМП)'!#REF!</f>
        <v>#REF!</v>
      </c>
      <c r="F528" s="40" t="e">
        <f>'РАЗДЕЛ 1(АМП)'!#REF!</f>
        <v>#REF!</v>
      </c>
      <c r="H528" s="20">
        <f t="shared" si="44"/>
        <v>490012</v>
      </c>
      <c r="J528" s="29">
        <f t="shared" si="45"/>
        <v>42767</v>
      </c>
    </row>
    <row r="529" spans="3:10">
      <c r="C529" s="20" t="e">
        <f>'РАЗДЕЛ 1(АМП)'!#REF!</f>
        <v>#REF!</v>
      </c>
      <c r="D529" s="20" t="e">
        <f>'РАЗДЕЛ 1(АМП)'!#REF!</f>
        <v>#REF!</v>
      </c>
      <c r="E529" s="20" t="e">
        <f>'РАЗДЕЛ 1(АМП)'!#REF!</f>
        <v>#REF!</v>
      </c>
      <c r="F529" s="40" t="e">
        <f>'РАЗДЕЛ 1(АМП)'!#REF!</f>
        <v>#REF!</v>
      </c>
      <c r="H529" s="20">
        <f t="shared" si="44"/>
        <v>490012</v>
      </c>
      <c r="J529" s="29">
        <f t="shared" si="45"/>
        <v>42767</v>
      </c>
    </row>
    <row r="530" spans="3:10">
      <c r="C530" s="20" t="e">
        <f>'РАЗДЕЛ 1(АМП)'!#REF!</f>
        <v>#REF!</v>
      </c>
      <c r="D530" s="20" t="e">
        <f>'РАЗДЕЛ 1(АМП)'!#REF!</f>
        <v>#REF!</v>
      </c>
      <c r="E530" s="20" t="e">
        <f>'РАЗДЕЛ 1(АМП)'!#REF!</f>
        <v>#REF!</v>
      </c>
      <c r="F530" s="40" t="e">
        <f>'РАЗДЕЛ 1(АМП)'!#REF!</f>
        <v>#REF!</v>
      </c>
      <c r="H530" s="20">
        <f t="shared" si="44"/>
        <v>490012</v>
      </c>
      <c r="J530" s="29">
        <f t="shared" si="45"/>
        <v>42767</v>
      </c>
    </row>
    <row r="531" spans="3:10">
      <c r="C531" s="20" t="e">
        <f>'РАЗДЕЛ 1(АМП)'!#REF!</f>
        <v>#REF!</v>
      </c>
      <c r="D531" s="20" t="e">
        <f>'РАЗДЕЛ 1(АМП)'!#REF!</f>
        <v>#REF!</v>
      </c>
      <c r="F531" s="40" t="e">
        <f>'РАЗДЕЛ 1(АМП)'!#REF!</f>
        <v>#REF!</v>
      </c>
      <c r="G531" s="20" t="e">
        <f>'РАЗДЕЛ 1(АМП)'!#REF!</f>
        <v>#REF!</v>
      </c>
      <c r="H531" s="20">
        <f t="shared" si="44"/>
        <v>490012</v>
      </c>
      <c r="J531" s="29">
        <f t="shared" si="45"/>
        <v>42767</v>
      </c>
    </row>
    <row r="532" spans="3:10">
      <c r="C532" s="20" t="e">
        <f>'РАЗДЕЛ 1(АМП)'!#REF!</f>
        <v>#REF!</v>
      </c>
      <c r="D532" s="20" t="e">
        <f>'РАЗДЕЛ 1(АМП)'!#REF!</f>
        <v>#REF!</v>
      </c>
      <c r="E532" s="20" t="e">
        <f>'РАЗДЕЛ 1(АМП)'!#REF!</f>
        <v>#REF!</v>
      </c>
      <c r="F532" s="40" t="e">
        <f>'РАЗДЕЛ 1(АМП)'!#REF!</f>
        <v>#REF!</v>
      </c>
      <c r="H532" s="20">
        <f t="shared" si="44"/>
        <v>490012</v>
      </c>
      <c r="J532" s="29">
        <f t="shared" si="45"/>
        <v>42767</v>
      </c>
    </row>
    <row r="533" spans="3:10">
      <c r="C533" s="20" t="e">
        <f>'РАЗДЕЛ 1(АМП)'!#REF!</f>
        <v>#REF!</v>
      </c>
      <c r="D533" s="20" t="e">
        <f>'РАЗДЕЛ 1(АМП)'!#REF!</f>
        <v>#REF!</v>
      </c>
      <c r="E533" s="20" t="e">
        <f>'РАЗДЕЛ 1(АМП)'!#REF!</f>
        <v>#REF!</v>
      </c>
      <c r="F533" s="40" t="e">
        <f>'РАЗДЕЛ 1(АМП)'!#REF!</f>
        <v>#REF!</v>
      </c>
      <c r="H533" s="20">
        <f t="shared" si="44"/>
        <v>490012</v>
      </c>
      <c r="J533" s="29">
        <f t="shared" si="45"/>
        <v>42767</v>
      </c>
    </row>
    <row r="534" spans="3:10">
      <c r="C534" s="20" t="e">
        <f>'РАЗДЕЛ 1(АМП)'!#REF!</f>
        <v>#REF!</v>
      </c>
      <c r="D534" s="20" t="e">
        <f>'РАЗДЕЛ 1(АМП)'!#REF!</f>
        <v>#REF!</v>
      </c>
      <c r="E534" s="20" t="e">
        <f>'РАЗДЕЛ 1(АМП)'!#REF!</f>
        <v>#REF!</v>
      </c>
      <c r="F534" s="40" t="e">
        <f>'РАЗДЕЛ 1(АМП)'!#REF!</f>
        <v>#REF!</v>
      </c>
      <c r="H534" s="20">
        <f t="shared" si="44"/>
        <v>490012</v>
      </c>
      <c r="J534" s="29">
        <f t="shared" si="45"/>
        <v>42767</v>
      </c>
    </row>
    <row r="535" spans="3:10">
      <c r="C535" s="20" t="e">
        <f>'РАЗДЕЛ 1(АМП)'!#REF!</f>
        <v>#REF!</v>
      </c>
      <c r="D535" s="20" t="e">
        <f>'РАЗДЕЛ 1(АМП)'!#REF!</f>
        <v>#REF!</v>
      </c>
      <c r="E535" s="20" t="e">
        <f>'РАЗДЕЛ 1(АМП)'!#REF!</f>
        <v>#REF!</v>
      </c>
      <c r="F535" s="40" t="e">
        <f>'РАЗДЕЛ 1(АМП)'!#REF!</f>
        <v>#REF!</v>
      </c>
      <c r="H535" s="20">
        <f t="shared" si="44"/>
        <v>490012</v>
      </c>
      <c r="J535" s="29">
        <f t="shared" si="45"/>
        <v>42767</v>
      </c>
    </row>
    <row r="536" spans="3:10">
      <c r="C536" s="20" t="e">
        <f>'РАЗДЕЛ 1(АМП)'!#REF!</f>
        <v>#REF!</v>
      </c>
      <c r="D536" s="20" t="e">
        <f>'РАЗДЕЛ 1(АМП)'!#REF!</f>
        <v>#REF!</v>
      </c>
      <c r="E536" s="20" t="e">
        <f>'РАЗДЕЛ 1(АМП)'!#REF!</f>
        <v>#REF!</v>
      </c>
      <c r="F536" s="40" t="e">
        <f>'РАЗДЕЛ 1(АМП)'!#REF!</f>
        <v>#REF!</v>
      </c>
      <c r="H536" s="20">
        <f t="shared" si="44"/>
        <v>490012</v>
      </c>
      <c r="J536" s="29">
        <f t="shared" si="45"/>
        <v>42767</v>
      </c>
    </row>
    <row r="537" spans="3:10">
      <c r="C537" s="20" t="e">
        <f>'РАЗДЕЛ 1(АМП)'!#REF!</f>
        <v>#REF!</v>
      </c>
      <c r="D537" s="20" t="e">
        <f>'РАЗДЕЛ 1(АМП)'!#REF!</f>
        <v>#REF!</v>
      </c>
      <c r="E537" s="20" t="e">
        <f>'РАЗДЕЛ 1(АМП)'!#REF!</f>
        <v>#REF!</v>
      </c>
      <c r="F537" s="40" t="e">
        <f>'РАЗДЕЛ 1(АМП)'!#REF!</f>
        <v>#REF!</v>
      </c>
      <c r="H537" s="20">
        <f t="shared" si="44"/>
        <v>490012</v>
      </c>
      <c r="J537" s="29">
        <f t="shared" si="45"/>
        <v>42767</v>
      </c>
    </row>
    <row r="538" spans="3:10">
      <c r="C538" s="20" t="e">
        <f>'РАЗДЕЛ 1(АМП)'!#REF!</f>
        <v>#REF!</v>
      </c>
      <c r="D538" s="20" t="e">
        <f>'РАЗДЕЛ 1(АМП)'!#REF!</f>
        <v>#REF!</v>
      </c>
      <c r="E538" s="20" t="e">
        <f>'РАЗДЕЛ 1(АМП)'!#REF!</f>
        <v>#REF!</v>
      </c>
      <c r="F538" s="40" t="e">
        <f>'РАЗДЕЛ 1(АМП)'!#REF!</f>
        <v>#REF!</v>
      </c>
      <c r="H538" s="20">
        <f t="shared" si="44"/>
        <v>490012</v>
      </c>
      <c r="J538" s="29">
        <f t="shared" si="45"/>
        <v>42767</v>
      </c>
    </row>
    <row r="539" spans="3:10">
      <c r="C539" s="20" t="e">
        <f>'РАЗДЕЛ 1(АМП)'!#REF!</f>
        <v>#REF!</v>
      </c>
      <c r="D539" s="20" t="e">
        <f>'РАЗДЕЛ 1(АМП)'!#REF!</f>
        <v>#REF!</v>
      </c>
      <c r="E539" s="20" t="e">
        <f>'РАЗДЕЛ 1(АМП)'!#REF!</f>
        <v>#REF!</v>
      </c>
      <c r="F539" s="40" t="e">
        <f>'РАЗДЕЛ 1(АМП)'!#REF!</f>
        <v>#REF!</v>
      </c>
      <c r="H539" s="20">
        <f t="shared" si="44"/>
        <v>490012</v>
      </c>
      <c r="J539" s="29">
        <f t="shared" si="45"/>
        <v>42767</v>
      </c>
    </row>
    <row r="540" spans="3:10">
      <c r="C540" s="20" t="e">
        <f>'РАЗДЕЛ 1(АМП)'!#REF!</f>
        <v>#REF!</v>
      </c>
      <c r="D540" s="20" t="e">
        <f>'РАЗДЕЛ 1(АМП)'!#REF!</f>
        <v>#REF!</v>
      </c>
      <c r="E540" s="20" t="e">
        <f>'РАЗДЕЛ 1(АМП)'!#REF!</f>
        <v>#REF!</v>
      </c>
      <c r="F540" s="40" t="e">
        <f>'РАЗДЕЛ 1(АМП)'!#REF!</f>
        <v>#REF!</v>
      </c>
      <c r="H540" s="20">
        <f t="shared" si="44"/>
        <v>490012</v>
      </c>
      <c r="J540" s="29">
        <f t="shared" si="45"/>
        <v>42767</v>
      </c>
    </row>
    <row r="541" spans="3:10">
      <c r="C541" s="20" t="e">
        <f>'РАЗДЕЛ 1(АМП)'!#REF!</f>
        <v>#REF!</v>
      </c>
      <c r="D541" s="20" t="e">
        <f>'РАЗДЕЛ 1(АМП)'!#REF!</f>
        <v>#REF!</v>
      </c>
      <c r="E541" s="20" t="e">
        <f>'РАЗДЕЛ 1(АМП)'!#REF!</f>
        <v>#REF!</v>
      </c>
      <c r="F541" s="40" t="e">
        <f>'РАЗДЕЛ 1(АМП)'!#REF!</f>
        <v>#REF!</v>
      </c>
      <c r="H541" s="20">
        <f t="shared" si="44"/>
        <v>490012</v>
      </c>
      <c r="J541" s="29">
        <f t="shared" si="45"/>
        <v>42767</v>
      </c>
    </row>
    <row r="542" spans="3:10">
      <c r="C542" s="20" t="e">
        <f>'РАЗДЕЛ 1(АМП)'!#REF!</f>
        <v>#REF!</v>
      </c>
      <c r="D542" s="20" t="e">
        <f>'РАЗДЕЛ 1(АМП)'!#REF!</f>
        <v>#REF!</v>
      </c>
      <c r="E542" s="20" t="e">
        <f>'РАЗДЕЛ 1(АМП)'!#REF!</f>
        <v>#REF!</v>
      </c>
      <c r="F542" s="40" t="e">
        <f>'РАЗДЕЛ 1(АМП)'!#REF!</f>
        <v>#REF!</v>
      </c>
      <c r="H542" s="20">
        <f t="shared" si="44"/>
        <v>490012</v>
      </c>
      <c r="J542" s="29">
        <f t="shared" si="45"/>
        <v>42767</v>
      </c>
    </row>
    <row r="543" spans="3:10">
      <c r="C543" s="20" t="e">
        <f>'РАЗДЕЛ 1(АМП)'!#REF!</f>
        <v>#REF!</v>
      </c>
      <c r="D543" s="20" t="e">
        <f>'РАЗДЕЛ 1(АМП)'!#REF!</f>
        <v>#REF!</v>
      </c>
      <c r="E543" s="20" t="e">
        <f>'РАЗДЕЛ 1(АМП)'!#REF!</f>
        <v>#REF!</v>
      </c>
      <c r="F543" s="40" t="e">
        <f>'РАЗДЕЛ 1(АМП)'!#REF!</f>
        <v>#REF!</v>
      </c>
      <c r="H543" s="20">
        <f t="shared" si="44"/>
        <v>490012</v>
      </c>
      <c r="J543" s="29">
        <f t="shared" si="45"/>
        <v>42767</v>
      </c>
    </row>
    <row r="544" spans="3:10">
      <c r="C544" s="20" t="e">
        <f>'РАЗДЕЛ 1(АМП)'!#REF!</f>
        <v>#REF!</v>
      </c>
      <c r="D544" s="20" t="e">
        <f>'РАЗДЕЛ 1(АМП)'!#REF!</f>
        <v>#REF!</v>
      </c>
      <c r="E544" s="20" t="e">
        <f>'РАЗДЕЛ 1(АМП)'!#REF!</f>
        <v>#REF!</v>
      </c>
      <c r="F544" s="40" t="e">
        <f>'РАЗДЕЛ 1(АМП)'!#REF!</f>
        <v>#REF!</v>
      </c>
      <c r="H544" s="20">
        <f t="shared" si="44"/>
        <v>490012</v>
      </c>
      <c r="J544" s="29">
        <f t="shared" si="45"/>
        <v>42767</v>
      </c>
    </row>
    <row r="545" spans="3:10">
      <c r="C545" s="20" t="e">
        <f>'РАЗДЕЛ 1(АМП)'!#REF!</f>
        <v>#REF!</v>
      </c>
      <c r="D545" s="20" t="e">
        <f>'РАЗДЕЛ 1(АМП)'!#REF!</f>
        <v>#REF!</v>
      </c>
      <c r="E545" s="20" t="e">
        <f>'РАЗДЕЛ 1(АМП)'!#REF!</f>
        <v>#REF!</v>
      </c>
      <c r="F545" s="40" t="e">
        <f>'РАЗДЕЛ 1(АМП)'!#REF!</f>
        <v>#REF!</v>
      </c>
      <c r="H545" s="20">
        <f t="shared" si="44"/>
        <v>490012</v>
      </c>
      <c r="J545" s="29">
        <f t="shared" si="45"/>
        <v>42767</v>
      </c>
    </row>
    <row r="546" spans="3:10">
      <c r="C546" s="20" t="e">
        <f>'РАЗДЕЛ 1(АМП)'!#REF!</f>
        <v>#REF!</v>
      </c>
      <c r="D546" s="20" t="e">
        <f>'РАЗДЕЛ 1(АМП)'!#REF!</f>
        <v>#REF!</v>
      </c>
      <c r="E546" s="20" t="e">
        <f>'РАЗДЕЛ 1(АМП)'!#REF!</f>
        <v>#REF!</v>
      </c>
      <c r="F546" s="40" t="e">
        <f>'РАЗДЕЛ 1(АМП)'!#REF!</f>
        <v>#REF!</v>
      </c>
      <c r="H546" s="20">
        <f t="shared" si="44"/>
        <v>490012</v>
      </c>
      <c r="J546" s="29">
        <f t="shared" si="45"/>
        <v>42767</v>
      </c>
    </row>
    <row r="547" spans="3:10">
      <c r="C547" s="20" t="e">
        <f>'РАЗДЕЛ 1(АМП)'!#REF!</f>
        <v>#REF!</v>
      </c>
      <c r="D547" s="20" t="e">
        <f>'РАЗДЕЛ 1(АМП)'!#REF!</f>
        <v>#REF!</v>
      </c>
      <c r="E547" s="20" t="e">
        <f>'РАЗДЕЛ 1(АМП)'!#REF!</f>
        <v>#REF!</v>
      </c>
      <c r="F547" s="40" t="e">
        <f>'РАЗДЕЛ 1(АМП)'!#REF!</f>
        <v>#REF!</v>
      </c>
      <c r="H547" s="20">
        <f t="shared" si="44"/>
        <v>490012</v>
      </c>
      <c r="J547" s="29">
        <f t="shared" si="45"/>
        <v>42767</v>
      </c>
    </row>
    <row r="548" spans="3:10">
      <c r="C548" s="20" t="e">
        <f>'РАЗДЕЛ 1(АМП)'!#REF!</f>
        <v>#REF!</v>
      </c>
      <c r="D548" s="20" t="e">
        <f>'РАЗДЕЛ 1(АМП)'!#REF!</f>
        <v>#REF!</v>
      </c>
      <c r="E548" s="20" t="e">
        <f>'РАЗДЕЛ 1(АМП)'!#REF!</f>
        <v>#REF!</v>
      </c>
      <c r="F548" s="40" t="e">
        <f>'РАЗДЕЛ 1(АМП)'!#REF!</f>
        <v>#REF!</v>
      </c>
      <c r="H548" s="20">
        <f t="shared" si="44"/>
        <v>490012</v>
      </c>
      <c r="J548" s="29">
        <f t="shared" si="45"/>
        <v>42767</v>
      </c>
    </row>
    <row r="549" spans="3:10">
      <c r="C549" s="20" t="e">
        <f>'РАЗДЕЛ 1(АМП)'!#REF!</f>
        <v>#REF!</v>
      </c>
      <c r="D549" s="20" t="e">
        <f>'РАЗДЕЛ 1(АМП)'!#REF!</f>
        <v>#REF!</v>
      </c>
      <c r="E549" s="20" t="e">
        <f>'РАЗДЕЛ 1(АМП)'!#REF!</f>
        <v>#REF!</v>
      </c>
      <c r="F549" s="40" t="e">
        <f>'РАЗДЕЛ 1(АМП)'!#REF!</f>
        <v>#REF!</v>
      </c>
      <c r="H549" s="20">
        <f t="shared" si="44"/>
        <v>490012</v>
      </c>
      <c r="J549" s="29">
        <f t="shared" si="45"/>
        <v>42767</v>
      </c>
    </row>
    <row r="550" spans="3:10">
      <c r="C550" s="20" t="e">
        <f>'РАЗДЕЛ 1(АМП)'!#REF!</f>
        <v>#REF!</v>
      </c>
      <c r="D550" s="20" t="e">
        <f>'РАЗДЕЛ 1(АМП)'!#REF!</f>
        <v>#REF!</v>
      </c>
      <c r="E550" s="20" t="e">
        <f>'РАЗДЕЛ 1(АМП)'!#REF!</f>
        <v>#REF!</v>
      </c>
      <c r="F550" s="40" t="e">
        <f>'РАЗДЕЛ 1(АМП)'!#REF!</f>
        <v>#REF!</v>
      </c>
      <c r="H550" s="20">
        <f t="shared" si="44"/>
        <v>490012</v>
      </c>
      <c r="J550" s="29">
        <f t="shared" si="45"/>
        <v>42767</v>
      </c>
    </row>
    <row r="551" spans="3:10">
      <c r="C551" s="20" t="e">
        <f>'РАЗДЕЛ 1(АМП)'!#REF!</f>
        <v>#REF!</v>
      </c>
      <c r="D551" s="20" t="e">
        <f>'РАЗДЕЛ 1(АМП)'!#REF!</f>
        <v>#REF!</v>
      </c>
      <c r="E551" s="20" t="e">
        <f>'РАЗДЕЛ 1(АМП)'!#REF!</f>
        <v>#REF!</v>
      </c>
      <c r="F551" s="40" t="e">
        <f>'РАЗДЕЛ 1(АМП)'!#REF!</f>
        <v>#REF!</v>
      </c>
      <c r="H551" s="20">
        <f t="shared" si="44"/>
        <v>490012</v>
      </c>
      <c r="J551" s="29">
        <f t="shared" si="45"/>
        <v>42767</v>
      </c>
    </row>
    <row r="552" spans="3:10">
      <c r="C552" s="20" t="e">
        <f>'РАЗДЕЛ 1(АМП)'!#REF!</f>
        <v>#REF!</v>
      </c>
      <c r="D552" s="20" t="e">
        <f>'РАЗДЕЛ 1(АМП)'!#REF!</f>
        <v>#REF!</v>
      </c>
      <c r="E552" s="20" t="e">
        <f>'РАЗДЕЛ 1(АМП)'!#REF!</f>
        <v>#REF!</v>
      </c>
      <c r="F552" s="40" t="e">
        <f>'РАЗДЕЛ 1(АМП)'!#REF!</f>
        <v>#REF!</v>
      </c>
      <c r="H552" s="20">
        <f t="shared" si="44"/>
        <v>490012</v>
      </c>
      <c r="J552" s="29">
        <f t="shared" si="45"/>
        <v>42767</v>
      </c>
    </row>
    <row r="553" spans="3:10">
      <c r="C553" s="20" t="e">
        <f>'РАЗДЕЛ 1(АМП)'!#REF!</f>
        <v>#REF!</v>
      </c>
      <c r="D553" s="20" t="e">
        <f>'РАЗДЕЛ 1(АМП)'!#REF!</f>
        <v>#REF!</v>
      </c>
      <c r="F553" s="40" t="e">
        <f>'РАЗДЕЛ 1(АМП)'!#REF!</f>
        <v>#REF!</v>
      </c>
      <c r="G553" s="20" t="e">
        <f>'РАЗДЕЛ 1(АМП)'!#REF!</f>
        <v>#REF!</v>
      </c>
      <c r="H553" s="20">
        <f t="shared" si="44"/>
        <v>490012</v>
      </c>
      <c r="J553" s="29">
        <f t="shared" si="45"/>
        <v>42767</v>
      </c>
    </row>
    <row r="554" spans="3:10">
      <c r="C554" s="20" t="e">
        <f>'РАЗДЕЛ 1(АМП)'!#REF!</f>
        <v>#REF!</v>
      </c>
      <c r="D554" s="20" t="e">
        <f>'РАЗДЕЛ 1(АМП)'!#REF!</f>
        <v>#REF!</v>
      </c>
      <c r="E554" s="20" t="e">
        <f>'РАЗДЕЛ 1(АМП)'!#REF!</f>
        <v>#REF!</v>
      </c>
      <c r="F554" s="40" t="e">
        <f>'РАЗДЕЛ 1(АМП)'!#REF!</f>
        <v>#REF!</v>
      </c>
      <c r="H554" s="20">
        <f t="shared" si="44"/>
        <v>490012</v>
      </c>
      <c r="J554" s="29">
        <f t="shared" si="45"/>
        <v>42767</v>
      </c>
    </row>
    <row r="555" spans="3:10">
      <c r="C555" s="20" t="e">
        <f>'РАЗДЕЛ 1(АМП)'!#REF!</f>
        <v>#REF!</v>
      </c>
      <c r="D555" s="20" t="e">
        <f>'РАЗДЕЛ 1(АМП)'!#REF!</f>
        <v>#REF!</v>
      </c>
      <c r="E555" s="20" t="e">
        <f>'РАЗДЕЛ 1(АМП)'!#REF!</f>
        <v>#REF!</v>
      </c>
      <c r="F555" s="40" t="e">
        <f>'РАЗДЕЛ 1(АМП)'!#REF!</f>
        <v>#REF!</v>
      </c>
      <c r="H555" s="20">
        <f t="shared" si="44"/>
        <v>490012</v>
      </c>
      <c r="J555" s="29">
        <f t="shared" si="45"/>
        <v>42767</v>
      </c>
    </row>
    <row r="556" spans="3:10">
      <c r="C556" s="20" t="e">
        <f>'РАЗДЕЛ 1(АМП)'!#REF!</f>
        <v>#REF!</v>
      </c>
      <c r="D556" s="20" t="e">
        <f>'РАЗДЕЛ 1(АМП)'!#REF!</f>
        <v>#REF!</v>
      </c>
      <c r="E556" s="20" t="e">
        <f>'РАЗДЕЛ 1(АМП)'!#REF!</f>
        <v>#REF!</v>
      </c>
      <c r="F556" s="40" t="e">
        <f>'РАЗДЕЛ 1(АМП)'!#REF!</f>
        <v>#REF!</v>
      </c>
      <c r="H556" s="20">
        <f t="shared" si="44"/>
        <v>490012</v>
      </c>
      <c r="J556" s="29">
        <f t="shared" si="45"/>
        <v>42767</v>
      </c>
    </row>
    <row r="557" spans="3:10">
      <c r="C557" s="20" t="e">
        <f>'РАЗДЕЛ 1(АМП)'!#REF!</f>
        <v>#REF!</v>
      </c>
      <c r="D557" s="20" t="e">
        <f>'РАЗДЕЛ 1(АМП)'!#REF!</f>
        <v>#REF!</v>
      </c>
      <c r="E557" s="20" t="e">
        <f>'РАЗДЕЛ 1(АМП)'!#REF!</f>
        <v>#REF!</v>
      </c>
      <c r="F557" s="40" t="e">
        <f>'РАЗДЕЛ 1(АМП)'!#REF!</f>
        <v>#REF!</v>
      </c>
      <c r="H557" s="20">
        <f t="shared" si="44"/>
        <v>490012</v>
      </c>
      <c r="J557" s="29">
        <f t="shared" si="45"/>
        <v>42767</v>
      </c>
    </row>
    <row r="558" spans="3:10">
      <c r="C558" s="20" t="e">
        <f>'РАЗДЕЛ 1(АМП)'!#REF!</f>
        <v>#REF!</v>
      </c>
      <c r="D558" s="20" t="e">
        <f>'РАЗДЕЛ 1(АМП)'!#REF!</f>
        <v>#REF!</v>
      </c>
      <c r="E558" s="20" t="e">
        <f>'РАЗДЕЛ 1(АМП)'!#REF!</f>
        <v>#REF!</v>
      </c>
      <c r="F558" s="40" t="e">
        <f>'РАЗДЕЛ 1(АМП)'!#REF!</f>
        <v>#REF!</v>
      </c>
      <c r="H558" s="20">
        <f t="shared" si="44"/>
        <v>490012</v>
      </c>
      <c r="J558" s="29">
        <f t="shared" si="45"/>
        <v>42767</v>
      </c>
    </row>
    <row r="559" spans="3:10">
      <c r="C559" s="20" t="e">
        <f>'РАЗДЕЛ 1(АМП)'!#REF!</f>
        <v>#REF!</v>
      </c>
      <c r="D559" s="20" t="e">
        <f>'РАЗДЕЛ 1(АМП)'!#REF!</f>
        <v>#REF!</v>
      </c>
      <c r="E559" s="20" t="e">
        <f>'РАЗДЕЛ 1(АМП)'!#REF!</f>
        <v>#REF!</v>
      </c>
      <c r="F559" s="40" t="e">
        <f>'РАЗДЕЛ 1(АМП)'!#REF!</f>
        <v>#REF!</v>
      </c>
      <c r="H559" s="20">
        <f t="shared" si="44"/>
        <v>490012</v>
      </c>
      <c r="J559" s="29">
        <f t="shared" si="45"/>
        <v>42767</v>
      </c>
    </row>
    <row r="560" spans="3:10">
      <c r="C560" s="20" t="e">
        <f>'РАЗДЕЛ 1(АМП)'!#REF!</f>
        <v>#REF!</v>
      </c>
      <c r="D560" s="20" t="e">
        <f>'РАЗДЕЛ 1(АМП)'!#REF!</f>
        <v>#REF!</v>
      </c>
      <c r="E560" s="20" t="e">
        <f>'РАЗДЕЛ 1(АМП)'!#REF!</f>
        <v>#REF!</v>
      </c>
      <c r="F560" s="40" t="e">
        <f>'РАЗДЕЛ 1(АМП)'!#REF!</f>
        <v>#REF!</v>
      </c>
      <c r="H560" s="20">
        <f t="shared" si="44"/>
        <v>490012</v>
      </c>
      <c r="J560" s="29">
        <f t="shared" si="45"/>
        <v>42767</v>
      </c>
    </row>
    <row r="561" spans="3:10">
      <c r="C561" s="20" t="e">
        <f>'РАЗДЕЛ 1(АМП)'!#REF!</f>
        <v>#REF!</v>
      </c>
      <c r="D561" s="20" t="e">
        <f>'РАЗДЕЛ 1(АМП)'!#REF!</f>
        <v>#REF!</v>
      </c>
      <c r="E561" s="20" t="e">
        <f>'РАЗДЕЛ 1(АМП)'!#REF!</f>
        <v>#REF!</v>
      </c>
      <c r="F561" s="40" t="e">
        <f>'РАЗДЕЛ 1(АМП)'!#REF!</f>
        <v>#REF!</v>
      </c>
      <c r="H561" s="20">
        <f t="shared" si="44"/>
        <v>490012</v>
      </c>
      <c r="J561" s="29">
        <f t="shared" si="45"/>
        <v>42767</v>
      </c>
    </row>
    <row r="562" spans="3:10">
      <c r="C562" s="20" t="e">
        <f>'РАЗДЕЛ 1(АМП)'!#REF!</f>
        <v>#REF!</v>
      </c>
      <c r="D562" s="20" t="e">
        <f>'РАЗДЕЛ 1(АМП)'!#REF!</f>
        <v>#REF!</v>
      </c>
      <c r="E562" s="20" t="e">
        <f>'РАЗДЕЛ 1(АМП)'!#REF!</f>
        <v>#REF!</v>
      </c>
      <c r="F562" s="40" t="e">
        <f>'РАЗДЕЛ 1(АМП)'!#REF!</f>
        <v>#REF!</v>
      </c>
      <c r="H562" s="20">
        <f t="shared" si="44"/>
        <v>490012</v>
      </c>
      <c r="J562" s="29">
        <f t="shared" si="45"/>
        <v>42767</v>
      </c>
    </row>
    <row r="563" spans="3:10">
      <c r="C563" s="20" t="e">
        <f>'РАЗДЕЛ 1(АМП)'!#REF!</f>
        <v>#REF!</v>
      </c>
      <c r="D563" s="20" t="e">
        <f>'РАЗДЕЛ 1(АМП)'!#REF!</f>
        <v>#REF!</v>
      </c>
      <c r="E563" s="20" t="e">
        <f>'РАЗДЕЛ 1(АМП)'!#REF!</f>
        <v>#REF!</v>
      </c>
      <c r="F563" s="40" t="e">
        <f>'РАЗДЕЛ 1(АМП)'!#REF!</f>
        <v>#REF!</v>
      </c>
      <c r="H563" s="20">
        <f t="shared" si="44"/>
        <v>490012</v>
      </c>
      <c r="J563" s="29">
        <f t="shared" si="45"/>
        <v>42767</v>
      </c>
    </row>
    <row r="564" spans="3:10">
      <c r="C564" s="20" t="e">
        <f>'РАЗДЕЛ 1(АМП)'!#REF!</f>
        <v>#REF!</v>
      </c>
      <c r="D564" s="20" t="e">
        <f>'РАЗДЕЛ 1(АМП)'!#REF!</f>
        <v>#REF!</v>
      </c>
      <c r="E564" s="20" t="e">
        <f>'РАЗДЕЛ 1(АМП)'!#REF!</f>
        <v>#REF!</v>
      </c>
      <c r="F564" s="40" t="e">
        <f>'РАЗДЕЛ 1(АМП)'!#REF!</f>
        <v>#REF!</v>
      </c>
      <c r="H564" s="20">
        <f t="shared" si="44"/>
        <v>490012</v>
      </c>
      <c r="J564" s="29">
        <f t="shared" si="45"/>
        <v>42767</v>
      </c>
    </row>
    <row r="565" spans="3:10">
      <c r="C565" s="20" t="e">
        <f>'РАЗДЕЛ 1(АМП)'!#REF!</f>
        <v>#REF!</v>
      </c>
      <c r="D565" s="20" t="e">
        <f>'РАЗДЕЛ 1(АМП)'!#REF!</f>
        <v>#REF!</v>
      </c>
      <c r="E565" s="20" t="e">
        <f>'РАЗДЕЛ 1(АМП)'!#REF!</f>
        <v>#REF!</v>
      </c>
      <c r="F565" s="40" t="e">
        <f>'РАЗДЕЛ 1(АМП)'!#REF!</f>
        <v>#REF!</v>
      </c>
      <c r="H565" s="20">
        <f t="shared" si="44"/>
        <v>490012</v>
      </c>
      <c r="J565" s="29">
        <f t="shared" si="45"/>
        <v>42767</v>
      </c>
    </row>
    <row r="566" spans="3:10">
      <c r="C566" s="20" t="e">
        <f>'РАЗДЕЛ 1(АМП)'!#REF!</f>
        <v>#REF!</v>
      </c>
      <c r="D566" s="20" t="e">
        <f>'РАЗДЕЛ 1(АМП)'!#REF!</f>
        <v>#REF!</v>
      </c>
      <c r="E566" s="20" t="e">
        <f>'РАЗДЕЛ 1(АМП)'!#REF!</f>
        <v>#REF!</v>
      </c>
      <c r="F566" s="40" t="e">
        <f>'РАЗДЕЛ 1(АМП)'!#REF!</f>
        <v>#REF!</v>
      </c>
      <c r="H566" s="20">
        <f t="shared" si="44"/>
        <v>490012</v>
      </c>
      <c r="J566" s="29">
        <f t="shared" si="45"/>
        <v>42767</v>
      </c>
    </row>
    <row r="567" spans="3:10">
      <c r="C567" s="20" t="e">
        <f>'РАЗДЕЛ 1(АМП)'!#REF!</f>
        <v>#REF!</v>
      </c>
      <c r="D567" s="20" t="e">
        <f>'РАЗДЕЛ 1(АМП)'!#REF!</f>
        <v>#REF!</v>
      </c>
      <c r="E567" s="20" t="e">
        <f>'РАЗДЕЛ 1(АМП)'!#REF!</f>
        <v>#REF!</v>
      </c>
      <c r="F567" s="40" t="e">
        <f>'РАЗДЕЛ 1(АМП)'!#REF!</f>
        <v>#REF!</v>
      </c>
      <c r="H567" s="20">
        <f t="shared" si="44"/>
        <v>490012</v>
      </c>
      <c r="J567" s="29">
        <f t="shared" si="45"/>
        <v>42767</v>
      </c>
    </row>
    <row r="568" spans="3:10">
      <c r="C568" s="20" t="e">
        <f>'РАЗДЕЛ 1(АМП)'!#REF!</f>
        <v>#REF!</v>
      </c>
      <c r="D568" s="20" t="e">
        <f>'РАЗДЕЛ 1(АМП)'!#REF!</f>
        <v>#REF!</v>
      </c>
      <c r="E568" s="20" t="e">
        <f>'РАЗДЕЛ 1(АМП)'!#REF!</f>
        <v>#REF!</v>
      </c>
      <c r="F568" s="40" t="e">
        <f>'РАЗДЕЛ 1(АМП)'!#REF!</f>
        <v>#REF!</v>
      </c>
      <c r="H568" s="20">
        <f t="shared" si="44"/>
        <v>490012</v>
      </c>
      <c r="J568" s="29">
        <f t="shared" si="45"/>
        <v>42767</v>
      </c>
    </row>
    <row r="569" spans="3:10">
      <c r="C569" s="20" t="e">
        <f>'РАЗДЕЛ 1(АМП)'!#REF!</f>
        <v>#REF!</v>
      </c>
      <c r="D569" s="20" t="e">
        <f>'РАЗДЕЛ 1(АМП)'!#REF!</f>
        <v>#REF!</v>
      </c>
      <c r="E569" s="20" t="e">
        <f>'РАЗДЕЛ 1(АМП)'!#REF!</f>
        <v>#REF!</v>
      </c>
      <c r="F569" s="40" t="e">
        <f>'РАЗДЕЛ 1(АМП)'!#REF!</f>
        <v>#REF!</v>
      </c>
      <c r="H569" s="20">
        <f t="shared" si="44"/>
        <v>490012</v>
      </c>
      <c r="J569" s="29">
        <f t="shared" si="45"/>
        <v>42767</v>
      </c>
    </row>
    <row r="570" spans="3:10">
      <c r="C570" s="20" t="e">
        <f>'РАЗДЕЛ 1(АМП)'!#REF!</f>
        <v>#REF!</v>
      </c>
      <c r="D570" s="20" t="e">
        <f>'РАЗДЕЛ 1(АМП)'!#REF!</f>
        <v>#REF!</v>
      </c>
      <c r="E570" s="20" t="e">
        <f>'РАЗДЕЛ 1(АМП)'!#REF!</f>
        <v>#REF!</v>
      </c>
      <c r="F570" s="40" t="e">
        <f>'РАЗДЕЛ 1(АМП)'!#REF!</f>
        <v>#REF!</v>
      </c>
      <c r="H570" s="20">
        <f t="shared" si="44"/>
        <v>490012</v>
      </c>
      <c r="J570" s="29">
        <f t="shared" si="45"/>
        <v>42767</v>
      </c>
    </row>
    <row r="571" spans="3:10">
      <c r="C571" s="20" t="e">
        <f>'РАЗДЕЛ 1(АМП)'!#REF!</f>
        <v>#REF!</v>
      </c>
      <c r="D571" s="20" t="e">
        <f>'РАЗДЕЛ 1(АМП)'!#REF!</f>
        <v>#REF!</v>
      </c>
      <c r="E571" s="20" t="e">
        <f>'РАЗДЕЛ 1(АМП)'!#REF!</f>
        <v>#REF!</v>
      </c>
      <c r="F571" s="40" t="e">
        <f>'РАЗДЕЛ 1(АМП)'!#REF!</f>
        <v>#REF!</v>
      </c>
      <c r="H571" s="20">
        <f t="shared" si="44"/>
        <v>490012</v>
      </c>
      <c r="J571" s="29">
        <f t="shared" si="45"/>
        <v>42767</v>
      </c>
    </row>
    <row r="572" spans="3:10">
      <c r="C572" s="20" t="e">
        <f>'РАЗДЕЛ 1(АМП)'!#REF!</f>
        <v>#REF!</v>
      </c>
      <c r="D572" s="20" t="e">
        <f>'РАЗДЕЛ 1(АМП)'!#REF!</f>
        <v>#REF!</v>
      </c>
      <c r="E572" s="20" t="e">
        <f>'РАЗДЕЛ 1(АМП)'!#REF!</f>
        <v>#REF!</v>
      </c>
      <c r="F572" s="40" t="e">
        <f>'РАЗДЕЛ 1(АМП)'!#REF!</f>
        <v>#REF!</v>
      </c>
      <c r="H572" s="20">
        <f t="shared" si="44"/>
        <v>490012</v>
      </c>
      <c r="J572" s="29">
        <f t="shared" si="45"/>
        <v>42767</v>
      </c>
    </row>
    <row r="573" spans="3:10">
      <c r="C573" s="20" t="e">
        <f>'РАЗДЕЛ 1(АМП)'!#REF!</f>
        <v>#REF!</v>
      </c>
      <c r="D573" s="20" t="e">
        <f>'РАЗДЕЛ 1(АМП)'!#REF!</f>
        <v>#REF!</v>
      </c>
      <c r="E573" s="20" t="e">
        <f>'РАЗДЕЛ 1(АМП)'!#REF!</f>
        <v>#REF!</v>
      </c>
      <c r="F573" s="40" t="e">
        <f>'РАЗДЕЛ 1(АМП)'!#REF!</f>
        <v>#REF!</v>
      </c>
      <c r="H573" s="20">
        <f t="shared" si="44"/>
        <v>490012</v>
      </c>
      <c r="J573" s="29">
        <f t="shared" si="45"/>
        <v>42767</v>
      </c>
    </row>
    <row r="574" spans="3:10">
      <c r="C574" s="20" t="e">
        <f>'РАЗДЕЛ 1(АМП)'!#REF!</f>
        <v>#REF!</v>
      </c>
      <c r="D574" s="20" t="e">
        <f>'РАЗДЕЛ 1(АМП)'!#REF!</f>
        <v>#REF!</v>
      </c>
      <c r="E574" s="20" t="e">
        <f>'РАЗДЕЛ 1(АМП)'!#REF!</f>
        <v>#REF!</v>
      </c>
      <c r="F574" s="40" t="e">
        <f>'РАЗДЕЛ 1(АМП)'!#REF!</f>
        <v>#REF!</v>
      </c>
      <c r="H574" s="20">
        <f t="shared" si="44"/>
        <v>490012</v>
      </c>
      <c r="J574" s="29">
        <f t="shared" si="45"/>
        <v>42767</v>
      </c>
    </row>
    <row r="575" spans="3:10">
      <c r="C575" s="20" t="e">
        <f>'РАЗДЕЛ 1(АМП)'!#REF!</f>
        <v>#REF!</v>
      </c>
      <c r="D575" s="20" t="e">
        <f>'РАЗДЕЛ 1(АМП)'!#REF!</f>
        <v>#REF!</v>
      </c>
      <c r="F575" s="40" t="e">
        <f>'РАЗДЕЛ 1(АМП)'!#REF!</f>
        <v>#REF!</v>
      </c>
      <c r="G575" s="20" t="e">
        <f>'РАЗДЕЛ 1(АМП)'!#REF!</f>
        <v>#REF!</v>
      </c>
      <c r="H575" s="20">
        <f t="shared" si="44"/>
        <v>490012</v>
      </c>
      <c r="J575" s="29">
        <f t="shared" si="45"/>
        <v>42767</v>
      </c>
    </row>
    <row r="576" spans="3:10">
      <c r="C576" s="20" t="e">
        <f>'РАЗДЕЛ 1(АМП)'!#REF!</f>
        <v>#REF!</v>
      </c>
      <c r="D576" s="20" t="e">
        <f>'РАЗДЕЛ 1(АМП)'!#REF!</f>
        <v>#REF!</v>
      </c>
      <c r="E576" s="20" t="e">
        <f>'РАЗДЕЛ 1(АМП)'!#REF!</f>
        <v>#REF!</v>
      </c>
      <c r="F576" s="40" t="e">
        <f>'РАЗДЕЛ 1(АМП)'!#REF!</f>
        <v>#REF!</v>
      </c>
      <c r="H576" s="20">
        <f t="shared" si="44"/>
        <v>490012</v>
      </c>
      <c r="J576" s="29">
        <f t="shared" si="45"/>
        <v>42767</v>
      </c>
    </row>
    <row r="577" spans="3:10">
      <c r="C577" s="20" t="e">
        <f>'РАЗДЕЛ 1(АМП)'!#REF!</f>
        <v>#REF!</v>
      </c>
      <c r="D577" s="20" t="e">
        <f>'РАЗДЕЛ 1(АМП)'!#REF!</f>
        <v>#REF!</v>
      </c>
      <c r="E577" s="20" t="e">
        <f>'РАЗДЕЛ 1(АМП)'!#REF!</f>
        <v>#REF!</v>
      </c>
      <c r="F577" s="40" t="e">
        <f>'РАЗДЕЛ 1(АМП)'!#REF!</f>
        <v>#REF!</v>
      </c>
      <c r="H577" s="20">
        <f t="shared" si="44"/>
        <v>490012</v>
      </c>
      <c r="J577" s="29">
        <f t="shared" si="45"/>
        <v>42767</v>
      </c>
    </row>
    <row r="578" spans="3:10">
      <c r="C578" s="20" t="e">
        <f>'РАЗДЕЛ 1(АМП)'!#REF!</f>
        <v>#REF!</v>
      </c>
      <c r="D578" s="20" t="e">
        <f>'РАЗДЕЛ 1(АМП)'!#REF!</f>
        <v>#REF!</v>
      </c>
      <c r="E578" s="20" t="e">
        <f>'РАЗДЕЛ 1(АМП)'!#REF!</f>
        <v>#REF!</v>
      </c>
      <c r="F578" s="40" t="e">
        <f>'РАЗДЕЛ 1(АМП)'!#REF!</f>
        <v>#REF!</v>
      </c>
      <c r="H578" s="20">
        <f t="shared" si="44"/>
        <v>490012</v>
      </c>
      <c r="J578" s="29">
        <f t="shared" si="45"/>
        <v>42767</v>
      </c>
    </row>
    <row r="579" spans="3:10">
      <c r="C579" s="20" t="e">
        <f>'РАЗДЕЛ 1(АМП)'!#REF!</f>
        <v>#REF!</v>
      </c>
      <c r="D579" s="20" t="e">
        <f>'РАЗДЕЛ 1(АМП)'!#REF!</f>
        <v>#REF!</v>
      </c>
      <c r="E579" s="20" t="e">
        <f>'РАЗДЕЛ 1(АМП)'!#REF!</f>
        <v>#REF!</v>
      </c>
      <c r="F579" s="40" t="e">
        <f>'РАЗДЕЛ 1(АМП)'!#REF!</f>
        <v>#REF!</v>
      </c>
      <c r="H579" s="20">
        <f t="shared" si="44"/>
        <v>490012</v>
      </c>
      <c r="J579" s="29">
        <f t="shared" si="45"/>
        <v>42767</v>
      </c>
    </row>
    <row r="580" spans="3:10">
      <c r="C580" s="20" t="e">
        <f>'РАЗДЕЛ 1(АМП)'!#REF!</f>
        <v>#REF!</v>
      </c>
      <c r="D580" s="20" t="e">
        <f>'РАЗДЕЛ 1(АМП)'!#REF!</f>
        <v>#REF!</v>
      </c>
      <c r="E580" s="20" t="e">
        <f>'РАЗДЕЛ 1(АМП)'!#REF!</f>
        <v>#REF!</v>
      </c>
      <c r="F580" s="40" t="e">
        <f>'РАЗДЕЛ 1(АМП)'!#REF!</f>
        <v>#REF!</v>
      </c>
      <c r="H580" s="20">
        <f t="shared" si="44"/>
        <v>490012</v>
      </c>
      <c r="J580" s="29">
        <f t="shared" si="45"/>
        <v>42767</v>
      </c>
    </row>
    <row r="581" spans="3:10">
      <c r="C581" s="20" t="e">
        <f>'РАЗДЕЛ 1(АМП)'!#REF!</f>
        <v>#REF!</v>
      </c>
      <c r="D581" s="20" t="e">
        <f>'РАЗДЕЛ 1(АМП)'!#REF!</f>
        <v>#REF!</v>
      </c>
      <c r="E581" s="20" t="e">
        <f>'РАЗДЕЛ 1(АМП)'!#REF!</f>
        <v>#REF!</v>
      </c>
      <c r="F581" s="40" t="e">
        <f>'РАЗДЕЛ 1(АМП)'!#REF!</f>
        <v>#REF!</v>
      </c>
      <c r="H581" s="20">
        <f t="shared" si="44"/>
        <v>490012</v>
      </c>
      <c r="J581" s="29">
        <f t="shared" si="45"/>
        <v>42767</v>
      </c>
    </row>
    <row r="582" spans="3:10">
      <c r="C582" s="20" t="e">
        <f>'РАЗДЕЛ 1(АМП)'!#REF!</f>
        <v>#REF!</v>
      </c>
      <c r="D582" s="20" t="e">
        <f>'РАЗДЕЛ 1(АМП)'!#REF!</f>
        <v>#REF!</v>
      </c>
      <c r="E582" s="20" t="e">
        <f>'РАЗДЕЛ 1(АМП)'!#REF!</f>
        <v>#REF!</v>
      </c>
      <c r="F582" s="40" t="e">
        <f>'РАЗДЕЛ 1(АМП)'!#REF!</f>
        <v>#REF!</v>
      </c>
      <c r="H582" s="20">
        <f t="shared" si="44"/>
        <v>490012</v>
      </c>
      <c r="J582" s="29">
        <f t="shared" si="45"/>
        <v>42767</v>
      </c>
    </row>
    <row r="583" spans="3:10">
      <c r="C583" s="20" t="e">
        <f>'РАЗДЕЛ 1(АМП)'!#REF!</f>
        <v>#REF!</v>
      </c>
      <c r="D583" s="20" t="e">
        <f>'РАЗДЕЛ 1(АМП)'!#REF!</f>
        <v>#REF!</v>
      </c>
      <c r="E583" s="20" t="e">
        <f>'РАЗДЕЛ 1(АМП)'!#REF!</f>
        <v>#REF!</v>
      </c>
      <c r="F583" s="40" t="e">
        <f>'РАЗДЕЛ 1(АМП)'!#REF!</f>
        <v>#REF!</v>
      </c>
      <c r="H583" s="20">
        <f t="shared" si="44"/>
        <v>490012</v>
      </c>
      <c r="J583" s="29">
        <f t="shared" si="45"/>
        <v>42767</v>
      </c>
    </row>
    <row r="584" spans="3:10">
      <c r="C584" s="20" t="e">
        <f>'РАЗДЕЛ 2-а (КС - КПГ)'!#REF!</f>
        <v>#REF!</v>
      </c>
      <c r="D584" s="20" t="e">
        <f>'РАЗДЕЛ 2-а (КС - КПГ)'!#REF!</f>
        <v>#REF!</v>
      </c>
      <c r="E584" s="20" t="e">
        <f>'РАЗДЕЛ 2-а (КС - КПГ)'!#REF!</f>
        <v>#REF!</v>
      </c>
      <c r="F584" s="40" t="e">
        <f>'РАЗДЕЛ 2-а (КС - КПГ)'!#REF!</f>
        <v>#REF!</v>
      </c>
      <c r="H584" s="20">
        <f t="shared" si="44"/>
        <v>490012</v>
      </c>
      <c r="I584" s="40" t="e">
        <f>'РАЗДЕЛ 2-а (КС - КПГ)'!#REF!</f>
        <v>#REF!</v>
      </c>
      <c r="J584" s="29">
        <f t="shared" ref="J584:J645" si="46">J583</f>
        <v>42767</v>
      </c>
    </row>
    <row r="585" spans="3:10">
      <c r="C585" s="20" t="e">
        <f>'РАЗДЕЛ 2-а (КС - КПГ)'!#REF!</f>
        <v>#REF!</v>
      </c>
      <c r="D585" s="20" t="e">
        <f>'РАЗДЕЛ 2-а (КС - КПГ)'!#REF!</f>
        <v>#REF!</v>
      </c>
      <c r="E585" s="20" t="e">
        <f>'РАЗДЕЛ 2-а (КС - КПГ)'!#REF!</f>
        <v>#REF!</v>
      </c>
      <c r="F585" s="40" t="e">
        <f>'РАЗДЕЛ 2-а (КС - КПГ)'!#REF!</f>
        <v>#REF!</v>
      </c>
      <c r="H585" s="20">
        <f t="shared" ref="H585:H588" si="47">H584</f>
        <v>490012</v>
      </c>
      <c r="I585" s="40" t="e">
        <f>'РАЗДЕЛ 2-а (КС - КПГ)'!#REF!</f>
        <v>#REF!</v>
      </c>
      <c r="J585" s="29">
        <f t="shared" si="46"/>
        <v>42767</v>
      </c>
    </row>
    <row r="586" spans="3:10">
      <c r="C586" s="20" t="e">
        <f>'РАЗДЕЛ 2-а (КС - КПГ)'!#REF!</f>
        <v>#REF!</v>
      </c>
      <c r="D586" s="20" t="e">
        <f>'РАЗДЕЛ 2-а (КС - КПГ)'!#REF!</f>
        <v>#REF!</v>
      </c>
      <c r="E586" s="20" t="e">
        <f>'РАЗДЕЛ 2-а (КС - КПГ)'!#REF!</f>
        <v>#REF!</v>
      </c>
      <c r="F586" s="40" t="e">
        <f>'РАЗДЕЛ 2-а (КС - КПГ)'!#REF!</f>
        <v>#REF!</v>
      </c>
      <c r="H586" s="20">
        <f t="shared" si="47"/>
        <v>490012</v>
      </c>
      <c r="I586" s="40" t="e">
        <f>'РАЗДЕЛ 2-а (КС - КПГ)'!#REF!</f>
        <v>#REF!</v>
      </c>
      <c r="J586" s="29">
        <f t="shared" si="46"/>
        <v>42767</v>
      </c>
    </row>
    <row r="587" spans="3:10">
      <c r="C587" s="20" t="e">
        <f>'РАЗДЕЛ 3-а (ДС - КПГ) '!#REF!</f>
        <v>#REF!</v>
      </c>
      <c r="D587" s="20" t="e">
        <f>'РАЗДЕЛ 3-а (ДС - КПГ) '!#REF!</f>
        <v>#REF!</v>
      </c>
      <c r="E587" s="20" t="e">
        <f>'РАЗДЕЛ 3-а (ДС - КПГ) '!#REF!</f>
        <v>#REF!</v>
      </c>
      <c r="F587" s="40" t="e">
        <f>'РАЗДЕЛ 3-а (ДС - КПГ) '!#REF!</f>
        <v>#REF!</v>
      </c>
      <c r="H587" s="20">
        <f t="shared" si="47"/>
        <v>490012</v>
      </c>
      <c r="I587" s="40" t="e">
        <f>'РАЗДЕЛ 3-а (ДС - КПГ) '!#REF!</f>
        <v>#REF!</v>
      </c>
      <c r="J587" s="29">
        <f t="shared" si="46"/>
        <v>42767</v>
      </c>
    </row>
    <row r="588" spans="3:10">
      <c r="C588" s="20" t="e">
        <f>'РАЗДЕЛ 3-а (ДС - КПГ) '!#REF!</f>
        <v>#REF!</v>
      </c>
      <c r="D588" s="20" t="e">
        <f>'РАЗДЕЛ 3-а (ДС - КПГ) '!#REF!</f>
        <v>#REF!</v>
      </c>
      <c r="E588" s="20" t="e">
        <f>'РАЗДЕЛ 3-а (ДС - КПГ) '!#REF!</f>
        <v>#REF!</v>
      </c>
      <c r="F588" s="40" t="e">
        <f>'РАЗДЕЛ 3-а (ДС - КПГ) '!#REF!</f>
        <v>#REF!</v>
      </c>
      <c r="H588" s="20">
        <f t="shared" si="47"/>
        <v>490012</v>
      </c>
      <c r="I588" s="40" t="e">
        <f>'РАЗДЕЛ 3-а (ДС - КПГ) '!#REF!</f>
        <v>#REF!</v>
      </c>
      <c r="J588" s="29">
        <f t="shared" si="46"/>
        <v>42767</v>
      </c>
    </row>
    <row r="589" spans="3:10">
      <c r="C589" s="20" t="e">
        <f>'РАЗДЕЛ 1(АМП)'!#REF!</f>
        <v>#REF!</v>
      </c>
      <c r="D589" s="20" t="e">
        <f>'РАЗДЕЛ 1(АМП)'!#REF!</f>
        <v>#REF!</v>
      </c>
      <c r="E589" s="20" t="e">
        <f>'РАЗДЕЛ 1(АМП)'!#REF!</f>
        <v>#REF!</v>
      </c>
      <c r="F589" s="40" t="e">
        <f>'РАЗДЕЛ 1(АМП)'!#REF!</f>
        <v>#REF!</v>
      </c>
      <c r="H589" s="20">
        <v>490014</v>
      </c>
      <c r="J589" s="29">
        <f t="shared" si="46"/>
        <v>42767</v>
      </c>
    </row>
    <row r="590" spans="3:10">
      <c r="C590" s="20" t="e">
        <f>'РАЗДЕЛ 1(АМП)'!#REF!</f>
        <v>#REF!</v>
      </c>
      <c r="D590" s="20" t="e">
        <f>'РАЗДЕЛ 1(АМП)'!#REF!</f>
        <v>#REF!</v>
      </c>
      <c r="E590" s="20" t="e">
        <f>'РАЗДЕЛ 1(АМП)'!#REF!</f>
        <v>#REF!</v>
      </c>
      <c r="F590" s="40" t="e">
        <f>'РАЗДЕЛ 1(АМП)'!#REF!</f>
        <v>#REF!</v>
      </c>
      <c r="H590" s="20">
        <f>H589</f>
        <v>490014</v>
      </c>
      <c r="J590" s="29">
        <f t="shared" si="46"/>
        <v>42767</v>
      </c>
    </row>
    <row r="591" spans="3:10">
      <c r="C591" s="20" t="e">
        <f>'РАЗДЕЛ 1(АМП)'!#REF!</f>
        <v>#REF!</v>
      </c>
      <c r="D591" s="20" t="e">
        <f>'РАЗДЕЛ 1(АМП)'!#REF!</f>
        <v>#REF!</v>
      </c>
      <c r="E591" s="20" t="e">
        <f>'РАЗДЕЛ 1(АМП)'!#REF!</f>
        <v>#REF!</v>
      </c>
      <c r="F591" s="40" t="e">
        <f>'РАЗДЕЛ 1(АМП)'!#REF!</f>
        <v>#REF!</v>
      </c>
      <c r="H591" s="20">
        <f t="shared" ref="H591:H654" si="48">H590</f>
        <v>490014</v>
      </c>
      <c r="J591" s="29">
        <f t="shared" si="46"/>
        <v>42767</v>
      </c>
    </row>
    <row r="592" spans="3:10">
      <c r="C592" s="20" t="e">
        <f>'РАЗДЕЛ 1(АМП)'!#REF!</f>
        <v>#REF!</v>
      </c>
      <c r="D592" s="20" t="e">
        <f>'РАЗДЕЛ 1(АМП)'!#REF!</f>
        <v>#REF!</v>
      </c>
      <c r="E592" s="20" t="e">
        <f>'РАЗДЕЛ 1(АМП)'!#REF!</f>
        <v>#REF!</v>
      </c>
      <c r="F592" s="40" t="e">
        <f>'РАЗДЕЛ 1(АМП)'!#REF!</f>
        <v>#REF!</v>
      </c>
      <c r="H592" s="20">
        <f t="shared" si="48"/>
        <v>490014</v>
      </c>
      <c r="J592" s="29">
        <f t="shared" si="46"/>
        <v>42767</v>
      </c>
    </row>
    <row r="593" spans="3:10">
      <c r="C593" s="20" t="e">
        <f>'РАЗДЕЛ 1(АМП)'!#REF!</f>
        <v>#REF!</v>
      </c>
      <c r="D593" s="20" t="e">
        <f>'РАЗДЕЛ 1(АМП)'!#REF!</f>
        <v>#REF!</v>
      </c>
      <c r="E593" s="20" t="e">
        <f>'РАЗДЕЛ 1(АМП)'!#REF!</f>
        <v>#REF!</v>
      </c>
      <c r="F593" s="40" t="e">
        <f>'РАЗДЕЛ 1(АМП)'!#REF!</f>
        <v>#REF!</v>
      </c>
      <c r="H593" s="20">
        <f t="shared" si="48"/>
        <v>490014</v>
      </c>
      <c r="J593" s="29">
        <f t="shared" si="46"/>
        <v>42767</v>
      </c>
    </row>
    <row r="594" spans="3:10">
      <c r="C594" s="20" t="e">
        <f>'РАЗДЕЛ 1(АМП)'!#REF!</f>
        <v>#REF!</v>
      </c>
      <c r="D594" s="20" t="e">
        <f>'РАЗДЕЛ 1(АМП)'!#REF!</f>
        <v>#REF!</v>
      </c>
      <c r="F594" s="40" t="e">
        <f>'РАЗДЕЛ 1(АМП)'!#REF!</f>
        <v>#REF!</v>
      </c>
      <c r="G594" s="20" t="e">
        <f>'РАЗДЕЛ 1(АМП)'!#REF!</f>
        <v>#REF!</v>
      </c>
      <c r="H594" s="20">
        <f t="shared" si="48"/>
        <v>490014</v>
      </c>
      <c r="J594" s="29">
        <f t="shared" si="46"/>
        <v>42767</v>
      </c>
    </row>
    <row r="595" spans="3:10">
      <c r="C595" s="20" t="e">
        <f>'РАЗДЕЛ 1(АМП)'!#REF!</f>
        <v>#REF!</v>
      </c>
      <c r="D595" s="20" t="e">
        <f>'РАЗДЕЛ 1(АМП)'!#REF!</f>
        <v>#REF!</v>
      </c>
      <c r="E595" s="20" t="e">
        <f>'РАЗДЕЛ 1(АМП)'!#REF!</f>
        <v>#REF!</v>
      </c>
      <c r="F595" s="40" t="e">
        <f>'РАЗДЕЛ 1(АМП)'!#REF!</f>
        <v>#REF!</v>
      </c>
      <c r="H595" s="20">
        <f t="shared" si="48"/>
        <v>490014</v>
      </c>
      <c r="J595" s="29">
        <f t="shared" si="46"/>
        <v>42767</v>
      </c>
    </row>
    <row r="596" spans="3:10">
      <c r="C596" s="20" t="e">
        <f>'РАЗДЕЛ 1(АМП)'!#REF!</f>
        <v>#REF!</v>
      </c>
      <c r="D596" s="20" t="e">
        <f>'РАЗДЕЛ 1(АМП)'!#REF!</f>
        <v>#REF!</v>
      </c>
      <c r="E596" s="20" t="e">
        <f>'РАЗДЕЛ 1(АМП)'!#REF!</f>
        <v>#REF!</v>
      </c>
      <c r="F596" s="40" t="e">
        <f>'РАЗДЕЛ 1(АМП)'!#REF!</f>
        <v>#REF!</v>
      </c>
      <c r="H596" s="20">
        <f t="shared" si="48"/>
        <v>490014</v>
      </c>
      <c r="J596" s="29">
        <f t="shared" si="46"/>
        <v>42767</v>
      </c>
    </row>
    <row r="597" spans="3:10">
      <c r="C597" s="20" t="e">
        <f>'РАЗДЕЛ 1(АМП)'!#REF!</f>
        <v>#REF!</v>
      </c>
      <c r="D597" s="20" t="e">
        <f>'РАЗДЕЛ 1(АМП)'!#REF!</f>
        <v>#REF!</v>
      </c>
      <c r="E597" s="20" t="e">
        <f>'РАЗДЕЛ 1(АМП)'!#REF!</f>
        <v>#REF!</v>
      </c>
      <c r="F597" s="40" t="e">
        <f>'РАЗДЕЛ 1(АМП)'!#REF!</f>
        <v>#REF!</v>
      </c>
      <c r="H597" s="20">
        <f t="shared" si="48"/>
        <v>490014</v>
      </c>
      <c r="J597" s="29">
        <f t="shared" si="46"/>
        <v>42767</v>
      </c>
    </row>
    <row r="598" spans="3:10">
      <c r="C598" s="20" t="e">
        <f>'РАЗДЕЛ 1(АМП)'!#REF!</f>
        <v>#REF!</v>
      </c>
      <c r="D598" s="20" t="e">
        <f>'РАЗДЕЛ 1(АМП)'!#REF!</f>
        <v>#REF!</v>
      </c>
      <c r="E598" s="20" t="e">
        <f>'РАЗДЕЛ 1(АМП)'!#REF!</f>
        <v>#REF!</v>
      </c>
      <c r="F598" s="40" t="e">
        <f>'РАЗДЕЛ 1(АМП)'!#REF!</f>
        <v>#REF!</v>
      </c>
      <c r="H598" s="20">
        <f t="shared" si="48"/>
        <v>490014</v>
      </c>
      <c r="J598" s="29">
        <f t="shared" si="46"/>
        <v>42767</v>
      </c>
    </row>
    <row r="599" spans="3:10">
      <c r="C599" s="20" t="e">
        <f>'РАЗДЕЛ 1(АМП)'!#REF!</f>
        <v>#REF!</v>
      </c>
      <c r="D599" s="20" t="e">
        <f>'РАЗДЕЛ 1(АМП)'!#REF!</f>
        <v>#REF!</v>
      </c>
      <c r="E599" s="20" t="e">
        <f>'РАЗДЕЛ 1(АМП)'!#REF!</f>
        <v>#REF!</v>
      </c>
      <c r="F599" s="40" t="e">
        <f>'РАЗДЕЛ 1(АМП)'!#REF!</f>
        <v>#REF!</v>
      </c>
      <c r="H599" s="20">
        <f t="shared" si="48"/>
        <v>490014</v>
      </c>
      <c r="J599" s="29">
        <f t="shared" si="46"/>
        <v>42767</v>
      </c>
    </row>
    <row r="600" spans="3:10">
      <c r="C600" s="20" t="e">
        <f>'РАЗДЕЛ 1(АМП)'!#REF!</f>
        <v>#REF!</v>
      </c>
      <c r="D600" s="20" t="e">
        <f>'РАЗДЕЛ 1(АМП)'!#REF!</f>
        <v>#REF!</v>
      </c>
      <c r="E600" s="20" t="e">
        <f>'РАЗДЕЛ 1(АМП)'!#REF!</f>
        <v>#REF!</v>
      </c>
      <c r="F600" s="40" t="e">
        <f>'РАЗДЕЛ 1(АМП)'!#REF!</f>
        <v>#REF!</v>
      </c>
      <c r="H600" s="20">
        <f t="shared" si="48"/>
        <v>490014</v>
      </c>
      <c r="J600" s="29">
        <f t="shared" si="46"/>
        <v>42767</v>
      </c>
    </row>
    <row r="601" spans="3:10">
      <c r="C601" s="20" t="e">
        <f>'РАЗДЕЛ 1(АМП)'!#REF!</f>
        <v>#REF!</v>
      </c>
      <c r="D601" s="20" t="e">
        <f>'РАЗДЕЛ 1(АМП)'!#REF!</f>
        <v>#REF!</v>
      </c>
      <c r="E601" s="20" t="e">
        <f>'РАЗДЕЛ 1(АМП)'!#REF!</f>
        <v>#REF!</v>
      </c>
      <c r="F601" s="40" t="e">
        <f>'РАЗДЕЛ 1(АМП)'!#REF!</f>
        <v>#REF!</v>
      </c>
      <c r="H601" s="20">
        <f t="shared" si="48"/>
        <v>490014</v>
      </c>
      <c r="J601" s="29">
        <f t="shared" si="46"/>
        <v>42767</v>
      </c>
    </row>
    <row r="602" spans="3:10">
      <c r="C602" s="20" t="e">
        <f>'РАЗДЕЛ 1(АМП)'!#REF!</f>
        <v>#REF!</v>
      </c>
      <c r="D602" s="20" t="e">
        <f>'РАЗДЕЛ 1(АМП)'!#REF!</f>
        <v>#REF!</v>
      </c>
      <c r="E602" s="20" t="e">
        <f>'РАЗДЕЛ 1(АМП)'!#REF!</f>
        <v>#REF!</v>
      </c>
      <c r="F602" s="40" t="e">
        <f>'РАЗДЕЛ 1(АМП)'!#REF!</f>
        <v>#REF!</v>
      </c>
      <c r="H602" s="20">
        <f t="shared" si="48"/>
        <v>490014</v>
      </c>
      <c r="J602" s="29">
        <f t="shared" si="46"/>
        <v>42767</v>
      </c>
    </row>
    <row r="603" spans="3:10">
      <c r="C603" s="20" t="e">
        <f>'РАЗДЕЛ 1(АМП)'!#REF!</f>
        <v>#REF!</v>
      </c>
      <c r="D603" s="20" t="e">
        <f>'РАЗДЕЛ 1(АМП)'!#REF!</f>
        <v>#REF!</v>
      </c>
      <c r="E603" s="20" t="e">
        <f>'РАЗДЕЛ 1(АМП)'!#REF!</f>
        <v>#REF!</v>
      </c>
      <c r="F603" s="40" t="e">
        <f>'РАЗДЕЛ 1(АМП)'!#REF!</f>
        <v>#REF!</v>
      </c>
      <c r="H603" s="20">
        <f t="shared" si="48"/>
        <v>490014</v>
      </c>
      <c r="J603" s="29">
        <f t="shared" si="46"/>
        <v>42767</v>
      </c>
    </row>
    <row r="604" spans="3:10">
      <c r="C604" s="20" t="e">
        <f>'РАЗДЕЛ 1(АМП)'!#REF!</f>
        <v>#REF!</v>
      </c>
      <c r="D604" s="20" t="e">
        <f>'РАЗДЕЛ 1(АМП)'!#REF!</f>
        <v>#REF!</v>
      </c>
      <c r="E604" s="20" t="e">
        <f>'РАЗДЕЛ 1(АМП)'!#REF!</f>
        <v>#REF!</v>
      </c>
      <c r="F604" s="40" t="e">
        <f>'РАЗДЕЛ 1(АМП)'!#REF!</f>
        <v>#REF!</v>
      </c>
      <c r="H604" s="20">
        <f t="shared" si="48"/>
        <v>490014</v>
      </c>
      <c r="J604" s="29">
        <f t="shared" si="46"/>
        <v>42767</v>
      </c>
    </row>
    <row r="605" spans="3:10">
      <c r="C605" s="20" t="e">
        <f>'РАЗДЕЛ 1(АМП)'!#REF!</f>
        <v>#REF!</v>
      </c>
      <c r="D605" s="20" t="e">
        <f>'РАЗДЕЛ 1(АМП)'!#REF!</f>
        <v>#REF!</v>
      </c>
      <c r="E605" s="20" t="e">
        <f>'РАЗДЕЛ 1(АМП)'!#REF!</f>
        <v>#REF!</v>
      </c>
      <c r="F605" s="40" t="e">
        <f>'РАЗДЕЛ 1(АМП)'!#REF!</f>
        <v>#REF!</v>
      </c>
      <c r="H605" s="20">
        <f t="shared" si="48"/>
        <v>490014</v>
      </c>
      <c r="J605" s="29">
        <f t="shared" si="46"/>
        <v>42767</v>
      </c>
    </row>
    <row r="606" spans="3:10">
      <c r="C606" s="20" t="e">
        <f>'РАЗДЕЛ 1(АМП)'!#REF!</f>
        <v>#REF!</v>
      </c>
      <c r="D606" s="20" t="e">
        <f>'РАЗДЕЛ 1(АМП)'!#REF!</f>
        <v>#REF!</v>
      </c>
      <c r="E606" s="20" t="e">
        <f>'РАЗДЕЛ 1(АМП)'!#REF!</f>
        <v>#REF!</v>
      </c>
      <c r="F606" s="40" t="e">
        <f>'РАЗДЕЛ 1(АМП)'!#REF!</f>
        <v>#REF!</v>
      </c>
      <c r="H606" s="20">
        <f t="shared" si="48"/>
        <v>490014</v>
      </c>
      <c r="J606" s="29">
        <f t="shared" si="46"/>
        <v>42767</v>
      </c>
    </row>
    <row r="607" spans="3:10">
      <c r="C607" s="20" t="e">
        <f>'РАЗДЕЛ 1(АМП)'!#REF!</f>
        <v>#REF!</v>
      </c>
      <c r="D607" s="20" t="e">
        <f>'РАЗДЕЛ 1(АМП)'!#REF!</f>
        <v>#REF!</v>
      </c>
      <c r="F607" s="40" t="e">
        <f>'РАЗДЕЛ 1(АМП)'!#REF!</f>
        <v>#REF!</v>
      </c>
      <c r="G607" s="20" t="e">
        <f>'РАЗДЕЛ 1(АМП)'!#REF!</f>
        <v>#REF!</v>
      </c>
      <c r="H607" s="20">
        <f t="shared" si="48"/>
        <v>490014</v>
      </c>
      <c r="J607" s="29">
        <f t="shared" si="46"/>
        <v>42767</v>
      </c>
    </row>
    <row r="608" spans="3:10">
      <c r="C608" s="20" t="e">
        <f>'РАЗДЕЛ 1(АМП)'!#REF!</f>
        <v>#REF!</v>
      </c>
      <c r="D608" s="20" t="e">
        <f>'РАЗДЕЛ 1(АМП)'!#REF!</f>
        <v>#REF!</v>
      </c>
      <c r="E608" s="20" t="e">
        <f>'РАЗДЕЛ 1(АМП)'!#REF!</f>
        <v>#REF!</v>
      </c>
      <c r="F608" s="40" t="e">
        <f>'РАЗДЕЛ 1(АМП)'!#REF!</f>
        <v>#REF!</v>
      </c>
      <c r="H608" s="20">
        <f t="shared" si="48"/>
        <v>490014</v>
      </c>
      <c r="J608" s="29">
        <f t="shared" si="46"/>
        <v>42767</v>
      </c>
    </row>
    <row r="609" spans="3:10">
      <c r="C609" s="20" t="e">
        <f>'РАЗДЕЛ 1(АМП)'!#REF!</f>
        <v>#REF!</v>
      </c>
      <c r="D609" s="20" t="e">
        <f>'РАЗДЕЛ 1(АМП)'!#REF!</f>
        <v>#REF!</v>
      </c>
      <c r="E609" s="20" t="e">
        <f>'РАЗДЕЛ 1(АМП)'!#REF!</f>
        <v>#REF!</v>
      </c>
      <c r="F609" s="40" t="e">
        <f>'РАЗДЕЛ 1(АМП)'!#REF!</f>
        <v>#REF!</v>
      </c>
      <c r="H609" s="20">
        <f t="shared" si="48"/>
        <v>490014</v>
      </c>
      <c r="J609" s="29">
        <f t="shared" si="46"/>
        <v>42767</v>
      </c>
    </row>
    <row r="610" spans="3:10">
      <c r="C610" s="20" t="e">
        <f>'РАЗДЕЛ 1(АМП)'!#REF!</f>
        <v>#REF!</v>
      </c>
      <c r="D610" s="20" t="e">
        <f>'РАЗДЕЛ 1(АМП)'!#REF!</f>
        <v>#REF!</v>
      </c>
      <c r="E610" s="20" t="e">
        <f>'РАЗДЕЛ 1(АМП)'!#REF!</f>
        <v>#REF!</v>
      </c>
      <c r="F610" s="40" t="e">
        <f>'РАЗДЕЛ 1(АМП)'!#REF!</f>
        <v>#REF!</v>
      </c>
      <c r="H610" s="20">
        <f t="shared" si="48"/>
        <v>490014</v>
      </c>
      <c r="J610" s="29">
        <f t="shared" si="46"/>
        <v>42767</v>
      </c>
    </row>
    <row r="611" spans="3:10">
      <c r="C611" s="20" t="e">
        <f>'РАЗДЕЛ 1(АМП)'!#REF!</f>
        <v>#REF!</v>
      </c>
      <c r="D611" s="20" t="e">
        <f>'РАЗДЕЛ 1(АМП)'!#REF!</f>
        <v>#REF!</v>
      </c>
      <c r="E611" s="20" t="e">
        <f>'РАЗДЕЛ 1(АМП)'!#REF!</f>
        <v>#REF!</v>
      </c>
      <c r="F611" s="40" t="e">
        <f>'РАЗДЕЛ 1(АМП)'!#REF!</f>
        <v>#REF!</v>
      </c>
      <c r="H611" s="20">
        <f t="shared" si="48"/>
        <v>490014</v>
      </c>
      <c r="J611" s="29">
        <f t="shared" si="46"/>
        <v>42767</v>
      </c>
    </row>
    <row r="612" spans="3:10">
      <c r="C612" s="20" t="e">
        <f>'РАЗДЕЛ 1(АМП)'!#REF!</f>
        <v>#REF!</v>
      </c>
      <c r="D612" s="20" t="e">
        <f>'РАЗДЕЛ 1(АМП)'!#REF!</f>
        <v>#REF!</v>
      </c>
      <c r="E612" s="20" t="e">
        <f>'РАЗДЕЛ 1(АМП)'!#REF!</f>
        <v>#REF!</v>
      </c>
      <c r="F612" s="40" t="e">
        <f>'РАЗДЕЛ 1(АМП)'!#REF!</f>
        <v>#REF!</v>
      </c>
      <c r="H612" s="20">
        <f t="shared" si="48"/>
        <v>490014</v>
      </c>
      <c r="J612" s="29">
        <f t="shared" si="46"/>
        <v>42767</v>
      </c>
    </row>
    <row r="613" spans="3:10">
      <c r="C613" s="20" t="e">
        <f>'РАЗДЕЛ 1(АМП)'!#REF!</f>
        <v>#REF!</v>
      </c>
      <c r="D613" s="20" t="e">
        <f>'РАЗДЕЛ 1(АМП)'!#REF!</f>
        <v>#REF!</v>
      </c>
      <c r="E613" s="20" t="e">
        <f>'РАЗДЕЛ 1(АМП)'!#REF!</f>
        <v>#REF!</v>
      </c>
      <c r="F613" s="40" t="e">
        <f>'РАЗДЕЛ 1(АМП)'!#REF!</f>
        <v>#REF!</v>
      </c>
      <c r="H613" s="20">
        <f t="shared" si="48"/>
        <v>490014</v>
      </c>
      <c r="J613" s="29">
        <f t="shared" si="46"/>
        <v>42767</v>
      </c>
    </row>
    <row r="614" spans="3:10">
      <c r="C614" s="20" t="e">
        <f>'РАЗДЕЛ 1(АМП)'!#REF!</f>
        <v>#REF!</v>
      </c>
      <c r="D614" s="20" t="e">
        <f>'РАЗДЕЛ 1(АМП)'!#REF!</f>
        <v>#REF!</v>
      </c>
      <c r="E614" s="20" t="e">
        <f>'РАЗДЕЛ 1(АМП)'!#REF!</f>
        <v>#REF!</v>
      </c>
      <c r="F614" s="40" t="e">
        <f>'РАЗДЕЛ 1(АМП)'!#REF!</f>
        <v>#REF!</v>
      </c>
      <c r="H614" s="20">
        <f t="shared" si="48"/>
        <v>490014</v>
      </c>
      <c r="J614" s="29">
        <f t="shared" si="46"/>
        <v>42767</v>
      </c>
    </row>
    <row r="615" spans="3:10">
      <c r="C615" s="20" t="e">
        <f>'РАЗДЕЛ 1(АМП)'!#REF!</f>
        <v>#REF!</v>
      </c>
      <c r="D615" s="20" t="e">
        <f>'РАЗДЕЛ 1(АМП)'!#REF!</f>
        <v>#REF!</v>
      </c>
      <c r="E615" s="20" t="e">
        <f>'РАЗДЕЛ 1(АМП)'!#REF!</f>
        <v>#REF!</v>
      </c>
      <c r="F615" s="40" t="e">
        <f>'РАЗДЕЛ 1(АМП)'!#REF!</f>
        <v>#REF!</v>
      </c>
      <c r="H615" s="20">
        <f t="shared" si="48"/>
        <v>490014</v>
      </c>
      <c r="J615" s="29">
        <f t="shared" si="46"/>
        <v>42767</v>
      </c>
    </row>
    <row r="616" spans="3:10">
      <c r="C616" s="20" t="e">
        <f>'РАЗДЕЛ 1(АМП)'!#REF!</f>
        <v>#REF!</v>
      </c>
      <c r="D616" s="20" t="e">
        <f>'РАЗДЕЛ 1(АМП)'!#REF!</f>
        <v>#REF!</v>
      </c>
      <c r="E616" s="20" t="e">
        <f>'РАЗДЕЛ 1(АМП)'!#REF!</f>
        <v>#REF!</v>
      </c>
      <c r="F616" s="40" t="e">
        <f>'РАЗДЕЛ 1(АМП)'!#REF!</f>
        <v>#REF!</v>
      </c>
      <c r="H616" s="20">
        <f t="shared" si="48"/>
        <v>490014</v>
      </c>
      <c r="J616" s="29">
        <f t="shared" si="46"/>
        <v>42767</v>
      </c>
    </row>
    <row r="617" spans="3:10">
      <c r="C617" s="20" t="e">
        <f>'РАЗДЕЛ 1(АМП)'!#REF!</f>
        <v>#REF!</v>
      </c>
      <c r="D617" s="20" t="e">
        <f>'РАЗДЕЛ 1(АМП)'!#REF!</f>
        <v>#REF!</v>
      </c>
      <c r="E617" s="20" t="e">
        <f>'РАЗДЕЛ 1(АМП)'!#REF!</f>
        <v>#REF!</v>
      </c>
      <c r="F617" s="40" t="e">
        <f>'РАЗДЕЛ 1(АМП)'!#REF!</f>
        <v>#REF!</v>
      </c>
      <c r="H617" s="20">
        <f t="shared" si="48"/>
        <v>490014</v>
      </c>
      <c r="J617" s="29">
        <f t="shared" si="46"/>
        <v>42767</v>
      </c>
    </row>
    <row r="618" spans="3:10">
      <c r="C618" s="20" t="e">
        <f>'РАЗДЕЛ 1(АМП)'!#REF!</f>
        <v>#REF!</v>
      </c>
      <c r="D618" s="20" t="e">
        <f>'РАЗДЕЛ 1(АМП)'!#REF!</f>
        <v>#REF!</v>
      </c>
      <c r="E618" s="20" t="e">
        <f>'РАЗДЕЛ 1(АМП)'!#REF!</f>
        <v>#REF!</v>
      </c>
      <c r="F618" s="40" t="e">
        <f>'РАЗДЕЛ 1(АМП)'!#REF!</f>
        <v>#REF!</v>
      </c>
      <c r="H618" s="20">
        <f t="shared" si="48"/>
        <v>490014</v>
      </c>
      <c r="J618" s="29">
        <f t="shared" si="46"/>
        <v>42767</v>
      </c>
    </row>
    <row r="619" spans="3:10">
      <c r="C619" s="20" t="e">
        <f>'РАЗДЕЛ 1(АМП)'!#REF!</f>
        <v>#REF!</v>
      </c>
      <c r="D619" s="20" t="e">
        <f>'РАЗДЕЛ 1(АМП)'!#REF!</f>
        <v>#REF!</v>
      </c>
      <c r="E619" s="20" t="e">
        <f>'РАЗДЕЛ 1(АМП)'!#REF!</f>
        <v>#REF!</v>
      </c>
      <c r="F619" s="40" t="e">
        <f>'РАЗДЕЛ 1(АМП)'!#REF!</f>
        <v>#REF!</v>
      </c>
      <c r="H619" s="20">
        <f t="shared" si="48"/>
        <v>490014</v>
      </c>
      <c r="J619" s="29">
        <f t="shared" si="46"/>
        <v>42767</v>
      </c>
    </row>
    <row r="620" spans="3:10">
      <c r="C620" s="20" t="e">
        <f>'РАЗДЕЛ 1(АМП)'!#REF!</f>
        <v>#REF!</v>
      </c>
      <c r="D620" s="20" t="e">
        <f>'РАЗДЕЛ 1(АМП)'!#REF!</f>
        <v>#REF!</v>
      </c>
      <c r="E620" s="20" t="e">
        <f>'РАЗДЕЛ 1(АМП)'!#REF!</f>
        <v>#REF!</v>
      </c>
      <c r="F620" s="40" t="e">
        <f>'РАЗДЕЛ 1(АМП)'!#REF!</f>
        <v>#REF!</v>
      </c>
      <c r="H620" s="20">
        <f t="shared" si="48"/>
        <v>490014</v>
      </c>
      <c r="J620" s="29">
        <f t="shared" si="46"/>
        <v>42767</v>
      </c>
    </row>
    <row r="621" spans="3:10">
      <c r="C621" s="20" t="e">
        <f>'РАЗДЕЛ 1(АМП)'!#REF!</f>
        <v>#REF!</v>
      </c>
      <c r="D621" s="20" t="e">
        <f>'РАЗДЕЛ 1(АМП)'!#REF!</f>
        <v>#REF!</v>
      </c>
      <c r="E621" s="20" t="e">
        <f>'РАЗДЕЛ 1(АМП)'!#REF!</f>
        <v>#REF!</v>
      </c>
      <c r="F621" s="40" t="e">
        <f>'РАЗДЕЛ 1(АМП)'!#REF!</f>
        <v>#REF!</v>
      </c>
      <c r="H621" s="20">
        <f t="shared" si="48"/>
        <v>490014</v>
      </c>
      <c r="J621" s="29">
        <f t="shared" si="46"/>
        <v>42767</v>
      </c>
    </row>
    <row r="622" spans="3:10">
      <c r="C622" s="20" t="e">
        <f>'РАЗДЕЛ 1(АМП)'!#REF!</f>
        <v>#REF!</v>
      </c>
      <c r="D622" s="20" t="e">
        <f>'РАЗДЕЛ 1(АМП)'!#REF!</f>
        <v>#REF!</v>
      </c>
      <c r="E622" s="20" t="e">
        <f>'РАЗДЕЛ 1(АМП)'!#REF!</f>
        <v>#REF!</v>
      </c>
      <c r="F622" s="40" t="e">
        <f>'РАЗДЕЛ 1(АМП)'!#REF!</f>
        <v>#REF!</v>
      </c>
      <c r="H622" s="20">
        <f t="shared" si="48"/>
        <v>490014</v>
      </c>
      <c r="J622" s="29">
        <f t="shared" si="46"/>
        <v>42767</v>
      </c>
    </row>
    <row r="623" spans="3:10">
      <c r="C623" s="20" t="e">
        <f>'РАЗДЕЛ 1(АМП)'!#REF!</f>
        <v>#REF!</v>
      </c>
      <c r="D623" s="20" t="e">
        <f>'РАЗДЕЛ 1(АМП)'!#REF!</f>
        <v>#REF!</v>
      </c>
      <c r="E623" s="20" t="e">
        <f>'РАЗДЕЛ 1(АМП)'!#REF!</f>
        <v>#REF!</v>
      </c>
      <c r="F623" s="40" t="e">
        <f>'РАЗДЕЛ 1(АМП)'!#REF!</f>
        <v>#REF!</v>
      </c>
      <c r="H623" s="20">
        <f t="shared" si="48"/>
        <v>490014</v>
      </c>
      <c r="J623" s="29">
        <f t="shared" si="46"/>
        <v>42767</v>
      </c>
    </row>
    <row r="624" spans="3:10">
      <c r="C624" s="20" t="e">
        <f>'РАЗДЕЛ 1(АМП)'!#REF!</f>
        <v>#REF!</v>
      </c>
      <c r="D624" s="20" t="e">
        <f>'РАЗДЕЛ 1(АМП)'!#REF!</f>
        <v>#REF!</v>
      </c>
      <c r="E624" s="20" t="e">
        <f>'РАЗДЕЛ 1(АМП)'!#REF!</f>
        <v>#REF!</v>
      </c>
      <c r="F624" s="40" t="e">
        <f>'РАЗДЕЛ 1(АМП)'!#REF!</f>
        <v>#REF!</v>
      </c>
      <c r="H624" s="20">
        <f t="shared" si="48"/>
        <v>490014</v>
      </c>
      <c r="J624" s="29">
        <f t="shared" si="46"/>
        <v>42767</v>
      </c>
    </row>
    <row r="625" spans="3:10">
      <c r="C625" s="20" t="e">
        <f>'РАЗДЕЛ 1(АМП)'!#REF!</f>
        <v>#REF!</v>
      </c>
      <c r="D625" s="20" t="e">
        <f>'РАЗДЕЛ 1(АМП)'!#REF!</f>
        <v>#REF!</v>
      </c>
      <c r="E625" s="20" t="e">
        <f>'РАЗДЕЛ 1(АМП)'!#REF!</f>
        <v>#REF!</v>
      </c>
      <c r="F625" s="40" t="e">
        <f>'РАЗДЕЛ 1(АМП)'!#REF!</f>
        <v>#REF!</v>
      </c>
      <c r="H625" s="20">
        <f t="shared" si="48"/>
        <v>490014</v>
      </c>
      <c r="J625" s="29">
        <f t="shared" si="46"/>
        <v>42767</v>
      </c>
    </row>
    <row r="626" spans="3:10">
      <c r="C626" s="20" t="e">
        <f>'РАЗДЕЛ 1(АМП)'!#REF!</f>
        <v>#REF!</v>
      </c>
      <c r="D626" s="20" t="e">
        <f>'РАЗДЕЛ 1(АМП)'!#REF!</f>
        <v>#REF!</v>
      </c>
      <c r="E626" s="20" t="e">
        <f>'РАЗДЕЛ 1(АМП)'!#REF!</f>
        <v>#REF!</v>
      </c>
      <c r="F626" s="40" t="e">
        <f>'РАЗДЕЛ 1(АМП)'!#REF!</f>
        <v>#REF!</v>
      </c>
      <c r="H626" s="20">
        <f t="shared" si="48"/>
        <v>490014</v>
      </c>
      <c r="J626" s="29">
        <f t="shared" si="46"/>
        <v>42767</v>
      </c>
    </row>
    <row r="627" spans="3:10">
      <c r="C627" s="20" t="e">
        <f>'РАЗДЕЛ 1(АМП)'!#REF!</f>
        <v>#REF!</v>
      </c>
      <c r="D627" s="20" t="e">
        <f>'РАЗДЕЛ 1(АМП)'!#REF!</f>
        <v>#REF!</v>
      </c>
      <c r="E627" s="20" t="e">
        <f>'РАЗДЕЛ 1(АМП)'!#REF!</f>
        <v>#REF!</v>
      </c>
      <c r="F627" s="40" t="e">
        <f>'РАЗДЕЛ 1(АМП)'!#REF!</f>
        <v>#REF!</v>
      </c>
      <c r="H627" s="20">
        <f t="shared" si="48"/>
        <v>490014</v>
      </c>
      <c r="J627" s="29">
        <f t="shared" si="46"/>
        <v>42767</v>
      </c>
    </row>
    <row r="628" spans="3:10">
      <c r="C628" s="20" t="e">
        <f>'РАЗДЕЛ 1(АМП)'!#REF!</f>
        <v>#REF!</v>
      </c>
      <c r="D628" s="20" t="e">
        <f>'РАЗДЕЛ 1(АМП)'!#REF!</f>
        <v>#REF!</v>
      </c>
      <c r="E628" s="20" t="e">
        <f>'РАЗДЕЛ 1(АМП)'!#REF!</f>
        <v>#REF!</v>
      </c>
      <c r="F628" s="40" t="e">
        <f>'РАЗДЕЛ 1(АМП)'!#REF!</f>
        <v>#REF!</v>
      </c>
      <c r="H628" s="20">
        <f t="shared" si="48"/>
        <v>490014</v>
      </c>
      <c r="J628" s="29">
        <f t="shared" si="46"/>
        <v>42767</v>
      </c>
    </row>
    <row r="629" spans="3:10">
      <c r="C629" s="20" t="e">
        <f>'РАЗДЕЛ 1(АМП)'!#REF!</f>
        <v>#REF!</v>
      </c>
      <c r="D629" s="20" t="e">
        <f>'РАЗДЕЛ 1(АМП)'!#REF!</f>
        <v>#REF!</v>
      </c>
      <c r="F629" s="40" t="e">
        <f>'РАЗДЕЛ 1(АМП)'!#REF!</f>
        <v>#REF!</v>
      </c>
      <c r="G629" s="20" t="e">
        <f>'РАЗДЕЛ 1(АМП)'!#REF!</f>
        <v>#REF!</v>
      </c>
      <c r="H629" s="20">
        <f t="shared" si="48"/>
        <v>490014</v>
      </c>
      <c r="J629" s="29">
        <f t="shared" si="46"/>
        <v>42767</v>
      </c>
    </row>
    <row r="630" spans="3:10">
      <c r="C630" s="20" t="e">
        <f>'РАЗДЕЛ 1(АМП)'!#REF!</f>
        <v>#REF!</v>
      </c>
      <c r="D630" s="20" t="e">
        <f>'РАЗДЕЛ 1(АМП)'!#REF!</f>
        <v>#REF!</v>
      </c>
      <c r="E630" s="20" t="e">
        <f>'РАЗДЕЛ 1(АМП)'!#REF!</f>
        <v>#REF!</v>
      </c>
      <c r="F630" s="40" t="e">
        <f>'РАЗДЕЛ 1(АМП)'!#REF!</f>
        <v>#REF!</v>
      </c>
      <c r="H630" s="20">
        <f t="shared" si="48"/>
        <v>490014</v>
      </c>
      <c r="J630" s="29">
        <f t="shared" si="46"/>
        <v>42767</v>
      </c>
    </row>
    <row r="631" spans="3:10">
      <c r="C631" s="20" t="e">
        <f>'РАЗДЕЛ 1(АМП)'!#REF!</f>
        <v>#REF!</v>
      </c>
      <c r="D631" s="20" t="e">
        <f>'РАЗДЕЛ 1(АМП)'!#REF!</f>
        <v>#REF!</v>
      </c>
      <c r="E631" s="20" t="e">
        <f>'РАЗДЕЛ 1(АМП)'!#REF!</f>
        <v>#REF!</v>
      </c>
      <c r="F631" s="40" t="e">
        <f>'РАЗДЕЛ 1(АМП)'!#REF!</f>
        <v>#REF!</v>
      </c>
      <c r="H631" s="20">
        <f t="shared" si="48"/>
        <v>490014</v>
      </c>
      <c r="J631" s="29">
        <f t="shared" si="46"/>
        <v>42767</v>
      </c>
    </row>
    <row r="632" spans="3:10">
      <c r="C632" s="20" t="e">
        <f>'РАЗДЕЛ 1(АМП)'!#REF!</f>
        <v>#REF!</v>
      </c>
      <c r="D632" s="20" t="e">
        <f>'РАЗДЕЛ 1(АМП)'!#REF!</f>
        <v>#REF!</v>
      </c>
      <c r="E632" s="20" t="e">
        <f>'РАЗДЕЛ 1(АМП)'!#REF!</f>
        <v>#REF!</v>
      </c>
      <c r="F632" s="40" t="e">
        <f>'РАЗДЕЛ 1(АМП)'!#REF!</f>
        <v>#REF!</v>
      </c>
      <c r="H632" s="20">
        <f t="shared" si="48"/>
        <v>490014</v>
      </c>
      <c r="J632" s="29">
        <f t="shared" si="46"/>
        <v>42767</v>
      </c>
    </row>
    <row r="633" spans="3:10">
      <c r="C633" s="20" t="e">
        <f>'РАЗДЕЛ 1(АМП)'!#REF!</f>
        <v>#REF!</v>
      </c>
      <c r="D633" s="20" t="e">
        <f>'РАЗДЕЛ 1(АМП)'!#REF!</f>
        <v>#REF!</v>
      </c>
      <c r="E633" s="20" t="e">
        <f>'РАЗДЕЛ 1(АМП)'!#REF!</f>
        <v>#REF!</v>
      </c>
      <c r="F633" s="40" t="e">
        <f>'РАЗДЕЛ 1(АМП)'!#REF!</f>
        <v>#REF!</v>
      </c>
      <c r="H633" s="20">
        <f t="shared" si="48"/>
        <v>490014</v>
      </c>
      <c r="J633" s="29">
        <f t="shared" si="46"/>
        <v>42767</v>
      </c>
    </row>
    <row r="634" spans="3:10">
      <c r="C634" s="20" t="e">
        <f>'РАЗДЕЛ 1(АМП)'!#REF!</f>
        <v>#REF!</v>
      </c>
      <c r="D634" s="20" t="e">
        <f>'РАЗДЕЛ 1(АМП)'!#REF!</f>
        <v>#REF!</v>
      </c>
      <c r="E634" s="20" t="e">
        <f>'РАЗДЕЛ 1(АМП)'!#REF!</f>
        <v>#REF!</v>
      </c>
      <c r="F634" s="40" t="e">
        <f>'РАЗДЕЛ 1(АМП)'!#REF!</f>
        <v>#REF!</v>
      </c>
      <c r="H634" s="20">
        <f t="shared" si="48"/>
        <v>490014</v>
      </c>
      <c r="J634" s="29">
        <f t="shared" si="46"/>
        <v>42767</v>
      </c>
    </row>
    <row r="635" spans="3:10">
      <c r="C635" s="20" t="e">
        <f>'РАЗДЕЛ 1(АМП)'!#REF!</f>
        <v>#REF!</v>
      </c>
      <c r="D635" s="20" t="e">
        <f>'РАЗДЕЛ 1(АМП)'!#REF!</f>
        <v>#REF!</v>
      </c>
      <c r="E635" s="20" t="e">
        <f>'РАЗДЕЛ 1(АМП)'!#REF!</f>
        <v>#REF!</v>
      </c>
      <c r="F635" s="40" t="e">
        <f>'РАЗДЕЛ 1(АМП)'!#REF!</f>
        <v>#REF!</v>
      </c>
      <c r="H635" s="20">
        <f t="shared" si="48"/>
        <v>490014</v>
      </c>
      <c r="J635" s="29">
        <f t="shared" si="46"/>
        <v>42767</v>
      </c>
    </row>
    <row r="636" spans="3:10">
      <c r="C636" s="20" t="e">
        <f>'РАЗДЕЛ 1(АМП)'!#REF!</f>
        <v>#REF!</v>
      </c>
      <c r="D636" s="20" t="e">
        <f>'РАЗДЕЛ 1(АМП)'!#REF!</f>
        <v>#REF!</v>
      </c>
      <c r="E636" s="20" t="e">
        <f>'РАЗДЕЛ 1(АМП)'!#REF!</f>
        <v>#REF!</v>
      </c>
      <c r="F636" s="40" t="e">
        <f>'РАЗДЕЛ 1(АМП)'!#REF!</f>
        <v>#REF!</v>
      </c>
      <c r="H636" s="20">
        <f t="shared" si="48"/>
        <v>490014</v>
      </c>
      <c r="J636" s="29">
        <f t="shared" si="46"/>
        <v>42767</v>
      </c>
    </row>
    <row r="637" spans="3:10">
      <c r="C637" s="20" t="e">
        <f>'РАЗДЕЛ 1(АМП)'!#REF!</f>
        <v>#REF!</v>
      </c>
      <c r="D637" s="20" t="e">
        <f>'РАЗДЕЛ 1(АМП)'!#REF!</f>
        <v>#REF!</v>
      </c>
      <c r="E637" s="20" t="e">
        <f>'РАЗДЕЛ 1(АМП)'!#REF!</f>
        <v>#REF!</v>
      </c>
      <c r="F637" s="40" t="e">
        <f>'РАЗДЕЛ 1(АМП)'!#REF!</f>
        <v>#REF!</v>
      </c>
      <c r="H637" s="20">
        <f t="shared" si="48"/>
        <v>490014</v>
      </c>
      <c r="J637" s="29">
        <f t="shared" si="46"/>
        <v>42767</v>
      </c>
    </row>
    <row r="638" spans="3:10">
      <c r="C638" s="20" t="e">
        <f>'РАЗДЕЛ 1(АМП)'!#REF!</f>
        <v>#REF!</v>
      </c>
      <c r="D638" s="20" t="e">
        <f>'РАЗДЕЛ 1(АМП)'!#REF!</f>
        <v>#REF!</v>
      </c>
      <c r="E638" s="20" t="e">
        <f>'РАЗДЕЛ 1(АМП)'!#REF!</f>
        <v>#REF!</v>
      </c>
      <c r="F638" s="40" t="e">
        <f>'РАЗДЕЛ 1(АМП)'!#REF!</f>
        <v>#REF!</v>
      </c>
      <c r="H638" s="20">
        <f t="shared" si="48"/>
        <v>490014</v>
      </c>
      <c r="J638" s="29">
        <f t="shared" si="46"/>
        <v>42767</v>
      </c>
    </row>
    <row r="639" spans="3:10">
      <c r="C639" s="20" t="e">
        <f>'РАЗДЕЛ 1(АМП)'!#REF!</f>
        <v>#REF!</v>
      </c>
      <c r="D639" s="20" t="e">
        <f>'РАЗДЕЛ 1(АМП)'!#REF!</f>
        <v>#REF!</v>
      </c>
      <c r="E639" s="20" t="e">
        <f>'РАЗДЕЛ 1(АМП)'!#REF!</f>
        <v>#REF!</v>
      </c>
      <c r="F639" s="40" t="e">
        <f>'РАЗДЕЛ 1(АМП)'!#REF!</f>
        <v>#REF!</v>
      </c>
      <c r="H639" s="20">
        <f t="shared" si="48"/>
        <v>490014</v>
      </c>
      <c r="J639" s="29">
        <f t="shared" si="46"/>
        <v>42767</v>
      </c>
    </row>
    <row r="640" spans="3:10">
      <c r="C640" s="20" t="e">
        <f>'РАЗДЕЛ 1(АМП)'!#REF!</f>
        <v>#REF!</v>
      </c>
      <c r="D640" s="20" t="e">
        <f>'РАЗДЕЛ 1(АМП)'!#REF!</f>
        <v>#REF!</v>
      </c>
      <c r="E640" s="20" t="e">
        <f>'РАЗДЕЛ 1(АМП)'!#REF!</f>
        <v>#REF!</v>
      </c>
      <c r="F640" s="40" t="e">
        <f>'РАЗДЕЛ 1(АМП)'!#REF!</f>
        <v>#REF!</v>
      </c>
      <c r="H640" s="20">
        <f t="shared" si="48"/>
        <v>490014</v>
      </c>
      <c r="J640" s="29">
        <f t="shared" si="46"/>
        <v>42767</v>
      </c>
    </row>
    <row r="641" spans="3:10">
      <c r="C641" s="20" t="e">
        <f>'РАЗДЕЛ 1(АМП)'!#REF!</f>
        <v>#REF!</v>
      </c>
      <c r="D641" s="20" t="e">
        <f>'РАЗДЕЛ 1(АМП)'!#REF!</f>
        <v>#REF!</v>
      </c>
      <c r="E641" s="20" t="e">
        <f>'РАЗДЕЛ 1(АМП)'!#REF!</f>
        <v>#REF!</v>
      </c>
      <c r="F641" s="40" t="e">
        <f>'РАЗДЕЛ 1(АМП)'!#REF!</f>
        <v>#REF!</v>
      </c>
      <c r="H641" s="20">
        <f t="shared" si="48"/>
        <v>490014</v>
      </c>
      <c r="J641" s="29">
        <f t="shared" si="46"/>
        <v>42767</v>
      </c>
    </row>
    <row r="642" spans="3:10">
      <c r="C642" s="20" t="e">
        <f>'РАЗДЕЛ 1(АМП)'!#REF!</f>
        <v>#REF!</v>
      </c>
      <c r="D642" s="20" t="e">
        <f>'РАЗДЕЛ 1(АМП)'!#REF!</f>
        <v>#REF!</v>
      </c>
      <c r="E642" s="20" t="e">
        <f>'РАЗДЕЛ 1(АМП)'!#REF!</f>
        <v>#REF!</v>
      </c>
      <c r="F642" s="40" t="e">
        <f>'РАЗДЕЛ 1(АМП)'!#REF!</f>
        <v>#REF!</v>
      </c>
      <c r="H642" s="20">
        <f t="shared" si="48"/>
        <v>490014</v>
      </c>
      <c r="J642" s="29">
        <f t="shared" si="46"/>
        <v>42767</v>
      </c>
    </row>
    <row r="643" spans="3:10">
      <c r="C643" s="20" t="e">
        <f>'РАЗДЕЛ 1(АМП)'!#REF!</f>
        <v>#REF!</v>
      </c>
      <c r="D643" s="20" t="e">
        <f>'РАЗДЕЛ 1(АМП)'!#REF!</f>
        <v>#REF!</v>
      </c>
      <c r="E643" s="20" t="e">
        <f>'РАЗДЕЛ 1(АМП)'!#REF!</f>
        <v>#REF!</v>
      </c>
      <c r="F643" s="40" t="e">
        <f>'РАЗДЕЛ 1(АМП)'!#REF!</f>
        <v>#REF!</v>
      </c>
      <c r="H643" s="20">
        <f t="shared" si="48"/>
        <v>490014</v>
      </c>
      <c r="J643" s="29">
        <f t="shared" si="46"/>
        <v>42767</v>
      </c>
    </row>
    <row r="644" spans="3:10">
      <c r="C644" s="20" t="e">
        <f>'РАЗДЕЛ 1(АМП)'!#REF!</f>
        <v>#REF!</v>
      </c>
      <c r="D644" s="20" t="e">
        <f>'РАЗДЕЛ 1(АМП)'!#REF!</f>
        <v>#REF!</v>
      </c>
      <c r="E644" s="20" t="e">
        <f>'РАЗДЕЛ 1(АМП)'!#REF!</f>
        <v>#REF!</v>
      </c>
      <c r="F644" s="40" t="e">
        <f>'РАЗДЕЛ 1(АМП)'!#REF!</f>
        <v>#REF!</v>
      </c>
      <c r="H644" s="20">
        <f t="shared" si="48"/>
        <v>490014</v>
      </c>
      <c r="J644" s="29">
        <f t="shared" si="46"/>
        <v>42767</v>
      </c>
    </row>
    <row r="645" spans="3:10">
      <c r="C645" s="20" t="e">
        <f>'РАЗДЕЛ 1(АМП)'!#REF!</f>
        <v>#REF!</v>
      </c>
      <c r="D645" s="20" t="e">
        <f>'РАЗДЕЛ 1(АМП)'!#REF!</f>
        <v>#REF!</v>
      </c>
      <c r="E645" s="20" t="e">
        <f>'РАЗДЕЛ 1(АМП)'!#REF!</f>
        <v>#REF!</v>
      </c>
      <c r="F645" s="40" t="e">
        <f>'РАЗДЕЛ 1(АМП)'!#REF!</f>
        <v>#REF!</v>
      </c>
      <c r="H645" s="20">
        <f t="shared" si="48"/>
        <v>490014</v>
      </c>
      <c r="J645" s="29">
        <f t="shared" si="46"/>
        <v>42767</v>
      </c>
    </row>
    <row r="646" spans="3:10">
      <c r="C646" s="20" t="e">
        <f>'РАЗДЕЛ 1(АМП)'!#REF!</f>
        <v>#REF!</v>
      </c>
      <c r="D646" s="20" t="e">
        <f>'РАЗДЕЛ 1(АМП)'!#REF!</f>
        <v>#REF!</v>
      </c>
      <c r="E646" s="20" t="e">
        <f>'РАЗДЕЛ 1(АМП)'!#REF!</f>
        <v>#REF!</v>
      </c>
      <c r="F646" s="40" t="e">
        <f>'РАЗДЕЛ 1(АМП)'!#REF!</f>
        <v>#REF!</v>
      </c>
      <c r="H646" s="20">
        <f t="shared" si="48"/>
        <v>490014</v>
      </c>
      <c r="J646" s="29">
        <f t="shared" ref="J646:J709" si="49">J645</f>
        <v>42767</v>
      </c>
    </row>
    <row r="647" spans="3:10">
      <c r="C647" s="20" t="e">
        <f>'РАЗДЕЛ 1(АМП)'!#REF!</f>
        <v>#REF!</v>
      </c>
      <c r="D647" s="20" t="e">
        <f>'РАЗДЕЛ 1(АМП)'!#REF!</f>
        <v>#REF!</v>
      </c>
      <c r="E647" s="20" t="e">
        <f>'РАЗДЕЛ 1(АМП)'!#REF!</f>
        <v>#REF!</v>
      </c>
      <c r="F647" s="40" t="e">
        <f>'РАЗДЕЛ 1(АМП)'!#REF!</f>
        <v>#REF!</v>
      </c>
      <c r="H647" s="20">
        <f t="shared" si="48"/>
        <v>490014</v>
      </c>
      <c r="J647" s="29">
        <f t="shared" si="49"/>
        <v>42767</v>
      </c>
    </row>
    <row r="648" spans="3:10">
      <c r="C648" s="20" t="e">
        <f>'РАЗДЕЛ 1(АМП)'!#REF!</f>
        <v>#REF!</v>
      </c>
      <c r="D648" s="20" t="e">
        <f>'РАЗДЕЛ 1(АМП)'!#REF!</f>
        <v>#REF!</v>
      </c>
      <c r="E648" s="20" t="e">
        <f>'РАЗДЕЛ 1(АМП)'!#REF!</f>
        <v>#REF!</v>
      </c>
      <c r="F648" s="40" t="e">
        <f>'РАЗДЕЛ 1(АМП)'!#REF!</f>
        <v>#REF!</v>
      </c>
      <c r="H648" s="20">
        <f t="shared" si="48"/>
        <v>490014</v>
      </c>
      <c r="J648" s="29">
        <f t="shared" si="49"/>
        <v>42767</v>
      </c>
    </row>
    <row r="649" spans="3:10">
      <c r="C649" s="20" t="e">
        <f>'РАЗДЕЛ 1(АМП)'!#REF!</f>
        <v>#REF!</v>
      </c>
      <c r="D649" s="20" t="e">
        <f>'РАЗДЕЛ 1(АМП)'!#REF!</f>
        <v>#REF!</v>
      </c>
      <c r="E649" s="20" t="e">
        <f>'РАЗДЕЛ 1(АМП)'!#REF!</f>
        <v>#REF!</v>
      </c>
      <c r="F649" s="40" t="e">
        <f>'РАЗДЕЛ 1(АМП)'!#REF!</f>
        <v>#REF!</v>
      </c>
      <c r="H649" s="20">
        <f t="shared" si="48"/>
        <v>490014</v>
      </c>
      <c r="J649" s="29">
        <f t="shared" si="49"/>
        <v>42767</v>
      </c>
    </row>
    <row r="650" spans="3:10">
      <c r="C650" s="20" t="e">
        <f>'РАЗДЕЛ 1(АМП)'!#REF!</f>
        <v>#REF!</v>
      </c>
      <c r="D650" s="20" t="e">
        <f>'РАЗДЕЛ 1(АМП)'!#REF!</f>
        <v>#REF!</v>
      </c>
      <c r="E650" s="20" t="e">
        <f>'РАЗДЕЛ 1(АМП)'!#REF!</f>
        <v>#REF!</v>
      </c>
      <c r="F650" s="40" t="e">
        <f>'РАЗДЕЛ 1(АМП)'!#REF!</f>
        <v>#REF!</v>
      </c>
      <c r="H650" s="20">
        <f t="shared" si="48"/>
        <v>490014</v>
      </c>
      <c r="J650" s="29">
        <f t="shared" si="49"/>
        <v>42767</v>
      </c>
    </row>
    <row r="651" spans="3:10">
      <c r="C651" s="20" t="e">
        <f>'РАЗДЕЛ 1(АМП)'!#REF!</f>
        <v>#REF!</v>
      </c>
      <c r="D651" s="20" t="e">
        <f>'РАЗДЕЛ 1(АМП)'!#REF!</f>
        <v>#REF!</v>
      </c>
      <c r="F651" s="40" t="e">
        <f>'РАЗДЕЛ 1(АМП)'!#REF!</f>
        <v>#REF!</v>
      </c>
      <c r="G651" s="20" t="e">
        <f>'РАЗДЕЛ 1(АМП)'!#REF!</f>
        <v>#REF!</v>
      </c>
      <c r="H651" s="20">
        <f t="shared" si="48"/>
        <v>490014</v>
      </c>
      <c r="J651" s="29">
        <f t="shared" si="49"/>
        <v>42767</v>
      </c>
    </row>
    <row r="652" spans="3:10">
      <c r="C652" s="20" t="e">
        <f>'РАЗДЕЛ 1(АМП)'!#REF!</f>
        <v>#REF!</v>
      </c>
      <c r="D652" s="20" t="e">
        <f>'РАЗДЕЛ 1(АМП)'!#REF!</f>
        <v>#REF!</v>
      </c>
      <c r="E652" s="20" t="e">
        <f>'РАЗДЕЛ 1(АМП)'!#REF!</f>
        <v>#REF!</v>
      </c>
      <c r="F652" s="40" t="e">
        <f>'РАЗДЕЛ 1(АМП)'!#REF!</f>
        <v>#REF!</v>
      </c>
      <c r="H652" s="20">
        <f t="shared" si="48"/>
        <v>490014</v>
      </c>
      <c r="J652" s="29">
        <f t="shared" si="49"/>
        <v>42767</v>
      </c>
    </row>
    <row r="653" spans="3:10">
      <c r="C653" s="20" t="e">
        <f>'РАЗДЕЛ 1(АМП)'!#REF!</f>
        <v>#REF!</v>
      </c>
      <c r="D653" s="20" t="e">
        <f>'РАЗДЕЛ 1(АМП)'!#REF!</f>
        <v>#REF!</v>
      </c>
      <c r="E653" s="20" t="e">
        <f>'РАЗДЕЛ 1(АМП)'!#REF!</f>
        <v>#REF!</v>
      </c>
      <c r="F653" s="40" t="e">
        <f>'РАЗДЕЛ 1(АМП)'!#REF!</f>
        <v>#REF!</v>
      </c>
      <c r="H653" s="20">
        <f t="shared" si="48"/>
        <v>490014</v>
      </c>
      <c r="J653" s="29">
        <f t="shared" si="49"/>
        <v>42767</v>
      </c>
    </row>
    <row r="654" spans="3:10">
      <c r="C654" s="20" t="e">
        <f>'РАЗДЕЛ 1(АМП)'!#REF!</f>
        <v>#REF!</v>
      </c>
      <c r="D654" s="20" t="e">
        <f>'РАЗДЕЛ 1(АМП)'!#REF!</f>
        <v>#REF!</v>
      </c>
      <c r="E654" s="20" t="e">
        <f>'РАЗДЕЛ 1(АМП)'!#REF!</f>
        <v>#REF!</v>
      </c>
      <c r="F654" s="40" t="e">
        <f>'РАЗДЕЛ 1(АМП)'!#REF!</f>
        <v>#REF!</v>
      </c>
      <c r="H654" s="20">
        <f t="shared" si="48"/>
        <v>490014</v>
      </c>
      <c r="J654" s="29">
        <f t="shared" si="49"/>
        <v>42767</v>
      </c>
    </row>
    <row r="655" spans="3:10">
      <c r="C655" s="20" t="e">
        <f>'РАЗДЕЛ 1(АМП)'!#REF!</f>
        <v>#REF!</v>
      </c>
      <c r="D655" s="20" t="e">
        <f>'РАЗДЕЛ 1(АМП)'!#REF!</f>
        <v>#REF!</v>
      </c>
      <c r="E655" s="20" t="e">
        <f>'РАЗДЕЛ 1(АМП)'!#REF!</f>
        <v>#REF!</v>
      </c>
      <c r="F655" s="40" t="e">
        <f>'РАЗДЕЛ 1(АМП)'!#REF!</f>
        <v>#REF!</v>
      </c>
      <c r="H655" s="20">
        <f t="shared" ref="H655:H672" si="50">H654</f>
        <v>490014</v>
      </c>
      <c r="J655" s="29">
        <f t="shared" si="49"/>
        <v>42767</v>
      </c>
    </row>
    <row r="656" spans="3:10">
      <c r="C656" s="20" t="e">
        <f>'РАЗДЕЛ 1(АМП)'!#REF!</f>
        <v>#REF!</v>
      </c>
      <c r="D656" s="20" t="e">
        <f>'РАЗДЕЛ 1(АМП)'!#REF!</f>
        <v>#REF!</v>
      </c>
      <c r="E656" s="20" t="e">
        <f>'РАЗДЕЛ 1(АМП)'!#REF!</f>
        <v>#REF!</v>
      </c>
      <c r="F656" s="40" t="e">
        <f>'РАЗДЕЛ 1(АМП)'!#REF!</f>
        <v>#REF!</v>
      </c>
      <c r="H656" s="20">
        <f t="shared" si="50"/>
        <v>490014</v>
      </c>
      <c r="J656" s="29">
        <f t="shared" si="49"/>
        <v>42767</v>
      </c>
    </row>
    <row r="657" spans="3:10">
      <c r="C657" s="20" t="e">
        <f>'РАЗДЕЛ 1(АМП)'!#REF!</f>
        <v>#REF!</v>
      </c>
      <c r="D657" s="20" t="e">
        <f>'РАЗДЕЛ 1(АМП)'!#REF!</f>
        <v>#REF!</v>
      </c>
      <c r="E657" s="20" t="e">
        <f>'РАЗДЕЛ 1(АМП)'!#REF!</f>
        <v>#REF!</v>
      </c>
      <c r="F657" s="40" t="e">
        <f>'РАЗДЕЛ 1(АМП)'!#REF!</f>
        <v>#REF!</v>
      </c>
      <c r="H657" s="20">
        <f t="shared" si="50"/>
        <v>490014</v>
      </c>
      <c r="J657" s="29">
        <f t="shared" si="49"/>
        <v>42767</v>
      </c>
    </row>
    <row r="658" spans="3:10">
      <c r="C658" s="20" t="e">
        <f>'РАЗДЕЛ 1(АМП)'!#REF!</f>
        <v>#REF!</v>
      </c>
      <c r="D658" s="20" t="e">
        <f>'РАЗДЕЛ 1(АМП)'!#REF!</f>
        <v>#REF!</v>
      </c>
      <c r="E658" s="20" t="e">
        <f>'РАЗДЕЛ 1(АМП)'!#REF!</f>
        <v>#REF!</v>
      </c>
      <c r="F658" s="40" t="e">
        <f>'РАЗДЕЛ 1(АМП)'!#REF!</f>
        <v>#REF!</v>
      </c>
      <c r="H658" s="20">
        <f t="shared" si="50"/>
        <v>490014</v>
      </c>
      <c r="J658" s="29">
        <f t="shared" si="49"/>
        <v>42767</v>
      </c>
    </row>
    <row r="659" spans="3:10">
      <c r="C659" s="20" t="e">
        <f>'РАЗДЕЛ 1(АМП)'!#REF!</f>
        <v>#REF!</v>
      </c>
      <c r="D659" s="20" t="e">
        <f>'РАЗДЕЛ 1(АМП)'!#REF!</f>
        <v>#REF!</v>
      </c>
      <c r="E659" s="20" t="e">
        <f>'РАЗДЕЛ 1(АМП)'!#REF!</f>
        <v>#REF!</v>
      </c>
      <c r="F659" s="40" t="e">
        <f>'РАЗДЕЛ 1(АМП)'!#REF!</f>
        <v>#REF!</v>
      </c>
      <c r="H659" s="20">
        <f t="shared" si="50"/>
        <v>490014</v>
      </c>
      <c r="J659" s="29">
        <f t="shared" si="49"/>
        <v>42767</v>
      </c>
    </row>
    <row r="660" spans="3:10">
      <c r="C660" s="20" t="e">
        <f>'РАЗДЕЛ 1(АМП)'!#REF!</f>
        <v>#REF!</v>
      </c>
      <c r="D660" s="20" t="e">
        <f>'РАЗДЕЛ 1(АМП)'!#REF!</f>
        <v>#REF!</v>
      </c>
      <c r="E660" s="20" t="e">
        <f>'РАЗДЕЛ 1(АМП)'!#REF!</f>
        <v>#REF!</v>
      </c>
      <c r="F660" s="40" t="e">
        <f>'РАЗДЕЛ 1(АМП)'!#REF!</f>
        <v>#REF!</v>
      </c>
      <c r="H660" s="20">
        <f t="shared" si="50"/>
        <v>490014</v>
      </c>
      <c r="J660" s="29">
        <f t="shared" si="49"/>
        <v>42767</v>
      </c>
    </row>
    <row r="661" spans="3:10">
      <c r="C661" s="20" t="e">
        <f>'РАЗДЕЛ 2-а (КС - КПГ)'!#REF!</f>
        <v>#REF!</v>
      </c>
      <c r="D661" s="20" t="e">
        <f>'РАЗДЕЛ 2-а (КС - КПГ)'!#REF!</f>
        <v>#REF!</v>
      </c>
      <c r="F661" s="40" t="e">
        <f>'РАЗДЕЛ 2-а (КС - КПГ)'!#REF!</f>
        <v>#REF!</v>
      </c>
      <c r="G661" s="20" t="e">
        <f>'РАЗДЕЛ 2-а (КС - КПГ)'!#REF!</f>
        <v>#REF!</v>
      </c>
      <c r="H661" s="20">
        <f t="shared" si="50"/>
        <v>490014</v>
      </c>
      <c r="I661" s="40" t="e">
        <f>'РАЗДЕЛ 2-а (КС - КПГ)'!#REF!</f>
        <v>#REF!</v>
      </c>
      <c r="J661" s="29">
        <f t="shared" si="49"/>
        <v>42767</v>
      </c>
    </row>
    <row r="662" spans="3:10">
      <c r="C662" s="20" t="e">
        <f>'РАЗДЕЛ 2-а (КС - КПГ)'!#REF!</f>
        <v>#REF!</v>
      </c>
      <c r="D662" s="20" t="e">
        <f>'РАЗДЕЛ 2-а (КС - КПГ)'!#REF!</f>
        <v>#REF!</v>
      </c>
      <c r="E662" s="20" t="e">
        <f>'РАЗДЕЛ 2-а (КС - КПГ)'!#REF!</f>
        <v>#REF!</v>
      </c>
      <c r="F662" s="40" t="e">
        <f>'РАЗДЕЛ 2-а (КС - КПГ)'!#REF!</f>
        <v>#REF!</v>
      </c>
      <c r="H662" s="20">
        <f t="shared" si="50"/>
        <v>490014</v>
      </c>
      <c r="I662" s="40" t="e">
        <f>'РАЗДЕЛ 2-а (КС - КПГ)'!#REF!</f>
        <v>#REF!</v>
      </c>
      <c r="J662" s="29">
        <f t="shared" si="49"/>
        <v>42767</v>
      </c>
    </row>
    <row r="663" spans="3:10">
      <c r="C663" s="20" t="e">
        <f>'РАЗДЕЛ 2-а (КС - КПГ)'!#REF!</f>
        <v>#REF!</v>
      </c>
      <c r="D663" s="20" t="e">
        <f>'РАЗДЕЛ 2-а (КС - КПГ)'!#REF!</f>
        <v>#REF!</v>
      </c>
      <c r="E663" s="20" t="e">
        <f>'РАЗДЕЛ 2-а (КС - КПГ)'!#REF!</f>
        <v>#REF!</v>
      </c>
      <c r="F663" s="40" t="e">
        <f>'РАЗДЕЛ 2-а (КС - КПГ)'!#REF!</f>
        <v>#REF!</v>
      </c>
      <c r="H663" s="20">
        <f t="shared" si="50"/>
        <v>490014</v>
      </c>
      <c r="I663" s="40" t="e">
        <f>'РАЗДЕЛ 2-а (КС - КПГ)'!#REF!</f>
        <v>#REF!</v>
      </c>
      <c r="J663" s="29">
        <f t="shared" si="49"/>
        <v>42767</v>
      </c>
    </row>
    <row r="664" spans="3:10">
      <c r="C664" s="20" t="e">
        <f>'РАЗДЕЛ 2-а (КС - КПГ)'!#REF!</f>
        <v>#REF!</v>
      </c>
      <c r="D664" s="20" t="e">
        <f>'РАЗДЕЛ 2-а (КС - КПГ)'!#REF!</f>
        <v>#REF!</v>
      </c>
      <c r="E664" s="20" t="e">
        <f>'РАЗДЕЛ 2-а (КС - КПГ)'!#REF!</f>
        <v>#REF!</v>
      </c>
      <c r="F664" s="40" t="e">
        <f>'РАЗДЕЛ 2-а (КС - КПГ)'!#REF!</f>
        <v>#REF!</v>
      </c>
      <c r="H664" s="20">
        <f t="shared" si="50"/>
        <v>490014</v>
      </c>
      <c r="I664" s="40" t="e">
        <f>'РАЗДЕЛ 2-а (КС - КПГ)'!#REF!</f>
        <v>#REF!</v>
      </c>
      <c r="J664" s="29">
        <f t="shared" si="49"/>
        <v>42767</v>
      </c>
    </row>
    <row r="665" spans="3:10">
      <c r="C665" s="20" t="e">
        <f>'РАЗДЕЛ 2-а (КС - КПГ)'!#REF!</f>
        <v>#REF!</v>
      </c>
      <c r="D665" s="20" t="e">
        <f>'РАЗДЕЛ 2-а (КС - КПГ)'!#REF!</f>
        <v>#REF!</v>
      </c>
      <c r="E665" s="20" t="e">
        <f>'РАЗДЕЛ 2-а (КС - КПГ)'!#REF!</f>
        <v>#REF!</v>
      </c>
      <c r="F665" s="40" t="e">
        <f>'РАЗДЕЛ 2-а (КС - КПГ)'!#REF!</f>
        <v>#REF!</v>
      </c>
      <c r="H665" s="20">
        <f t="shared" si="50"/>
        <v>490014</v>
      </c>
      <c r="I665" s="40" t="e">
        <f>'РАЗДЕЛ 2-а (КС - КПГ)'!#REF!</f>
        <v>#REF!</v>
      </c>
      <c r="J665" s="29">
        <f t="shared" si="49"/>
        <v>42767</v>
      </c>
    </row>
    <row r="666" spans="3:10">
      <c r="C666" s="20" t="e">
        <f>'РАЗДЕЛ 2-а (КС - КПГ)'!#REF!</f>
        <v>#REF!</v>
      </c>
      <c r="D666" s="20" t="e">
        <f>'РАЗДЕЛ 2-а (КС - КПГ)'!#REF!</f>
        <v>#REF!</v>
      </c>
      <c r="E666" s="20" t="e">
        <f>'РАЗДЕЛ 2-а (КС - КПГ)'!#REF!</f>
        <v>#REF!</v>
      </c>
      <c r="F666" s="40" t="e">
        <f>'РАЗДЕЛ 2-а (КС - КПГ)'!#REF!</f>
        <v>#REF!</v>
      </c>
      <c r="H666" s="20">
        <f t="shared" si="50"/>
        <v>490014</v>
      </c>
      <c r="I666" s="40" t="e">
        <f>'РАЗДЕЛ 2-а (КС - КПГ)'!#REF!</f>
        <v>#REF!</v>
      </c>
      <c r="J666" s="29">
        <f t="shared" si="49"/>
        <v>42767</v>
      </c>
    </row>
    <row r="667" spans="3:10">
      <c r="C667" s="20" t="e">
        <f>'РАЗДЕЛ 3-а (ДС - КПГ) '!#REF!</f>
        <v>#REF!</v>
      </c>
      <c r="D667" s="20" t="e">
        <f>'РАЗДЕЛ 3-а (ДС - КПГ) '!#REF!</f>
        <v>#REF!</v>
      </c>
      <c r="F667" s="40" t="e">
        <f>'РАЗДЕЛ 3-а (ДС - КПГ) '!#REF!</f>
        <v>#REF!</v>
      </c>
      <c r="G667" s="20" t="e">
        <f>'РАЗДЕЛ 3-а (ДС - КПГ) '!#REF!</f>
        <v>#REF!</v>
      </c>
      <c r="H667" s="20">
        <f t="shared" si="50"/>
        <v>490014</v>
      </c>
      <c r="I667" s="40" t="e">
        <f>'РАЗДЕЛ 3-а (ДС - КПГ) '!#REF!</f>
        <v>#REF!</v>
      </c>
      <c r="J667" s="29">
        <f t="shared" si="49"/>
        <v>42767</v>
      </c>
    </row>
    <row r="668" spans="3:10">
      <c r="C668" s="20" t="e">
        <f>'РАЗДЕЛ 3-а (ДС - КПГ) '!#REF!</f>
        <v>#REF!</v>
      </c>
      <c r="D668" s="20" t="e">
        <f>'РАЗДЕЛ 3-а (ДС - КПГ) '!#REF!</f>
        <v>#REF!</v>
      </c>
      <c r="E668" s="20" t="e">
        <f>'РАЗДЕЛ 3-а (ДС - КПГ) '!#REF!</f>
        <v>#REF!</v>
      </c>
      <c r="F668" s="40" t="e">
        <f>'РАЗДЕЛ 3-а (ДС - КПГ) '!#REF!</f>
        <v>#REF!</v>
      </c>
      <c r="H668" s="20">
        <f t="shared" si="50"/>
        <v>490014</v>
      </c>
      <c r="I668" s="40" t="e">
        <f>'РАЗДЕЛ 3-а (ДС - КПГ) '!#REF!</f>
        <v>#REF!</v>
      </c>
      <c r="J668" s="29">
        <f t="shared" si="49"/>
        <v>42767</v>
      </c>
    </row>
    <row r="669" spans="3:10">
      <c r="C669" s="20" t="e">
        <f>'РАЗДЕЛ 3-а (ДС - КПГ) '!#REF!</f>
        <v>#REF!</v>
      </c>
      <c r="D669" s="20" t="e">
        <f>'РАЗДЕЛ 3-а (ДС - КПГ) '!#REF!</f>
        <v>#REF!</v>
      </c>
      <c r="E669" s="20" t="e">
        <f>'РАЗДЕЛ 3-а (ДС - КПГ) '!#REF!</f>
        <v>#REF!</v>
      </c>
      <c r="F669" s="40" t="e">
        <f>'РАЗДЕЛ 3-а (ДС - КПГ) '!#REF!</f>
        <v>#REF!</v>
      </c>
      <c r="H669" s="20">
        <f t="shared" si="50"/>
        <v>490014</v>
      </c>
      <c r="I669" s="40" t="e">
        <f>'РАЗДЕЛ 3-а (ДС - КПГ) '!#REF!</f>
        <v>#REF!</v>
      </c>
      <c r="J669" s="29">
        <f t="shared" si="49"/>
        <v>42767</v>
      </c>
    </row>
    <row r="670" spans="3:10">
      <c r="C670" s="20" t="e">
        <f>'РАЗДЕЛ 3-а (ДС - КПГ) '!#REF!</f>
        <v>#REF!</v>
      </c>
      <c r="D670" s="20" t="e">
        <f>'РАЗДЕЛ 3-а (ДС - КПГ) '!#REF!</f>
        <v>#REF!</v>
      </c>
      <c r="E670" s="20" t="e">
        <f>'РАЗДЕЛ 3-а (ДС - КПГ) '!#REF!</f>
        <v>#REF!</v>
      </c>
      <c r="F670" s="40" t="e">
        <f>'РАЗДЕЛ 3-а (ДС - КПГ) '!#REF!</f>
        <v>#REF!</v>
      </c>
      <c r="H670" s="20">
        <f t="shared" si="50"/>
        <v>490014</v>
      </c>
      <c r="I670" s="40" t="e">
        <f>'РАЗДЕЛ 3-а (ДС - КПГ) '!#REF!</f>
        <v>#REF!</v>
      </c>
      <c r="J670" s="29">
        <f t="shared" si="49"/>
        <v>42767</v>
      </c>
    </row>
    <row r="671" spans="3:10">
      <c r="C671" s="20" t="e">
        <f>'РАЗДЕЛ 3-а (ДС - КПГ) '!#REF!</f>
        <v>#REF!</v>
      </c>
      <c r="D671" s="20" t="e">
        <f>'РАЗДЕЛ 3-а (ДС - КПГ) '!#REF!</f>
        <v>#REF!</v>
      </c>
      <c r="E671" s="20" t="e">
        <f>'РАЗДЕЛ 3-а (ДС - КПГ) '!#REF!</f>
        <v>#REF!</v>
      </c>
      <c r="F671" s="40" t="e">
        <f>'РАЗДЕЛ 3-а (ДС - КПГ) '!#REF!</f>
        <v>#REF!</v>
      </c>
      <c r="H671" s="20">
        <f t="shared" si="50"/>
        <v>490014</v>
      </c>
      <c r="I671" s="40" t="e">
        <f>'РАЗДЕЛ 3-а (ДС - КПГ) '!#REF!</f>
        <v>#REF!</v>
      </c>
      <c r="J671" s="29">
        <f t="shared" si="49"/>
        <v>42767</v>
      </c>
    </row>
    <row r="672" spans="3:10">
      <c r="C672" s="20" t="e">
        <f>'РАЗДЕЛ 4 (СМП) '!#REF!</f>
        <v>#REF!</v>
      </c>
      <c r="D672" s="20" t="e">
        <f>'РАЗДЕЛ 4 (СМП) '!#REF!</f>
        <v>#REF!</v>
      </c>
      <c r="E672" s="20" t="e">
        <f>'РАЗДЕЛ 4 (СМП) '!#REF!</f>
        <v>#REF!</v>
      </c>
      <c r="F672" s="40" t="e">
        <f>'РАЗДЕЛ 4 (СМП) '!#REF!</f>
        <v>#REF!</v>
      </c>
      <c r="H672" s="20">
        <f t="shared" si="50"/>
        <v>490014</v>
      </c>
      <c r="J672" s="29">
        <f t="shared" si="49"/>
        <v>42767</v>
      </c>
    </row>
    <row r="673" spans="3:10">
      <c r="C673" s="20">
        <f>'РАЗДЕЛ 1(АМП)'!AI57</f>
        <v>3</v>
      </c>
      <c r="D673" s="20">
        <f>'РАЗДЕЛ 1(АМП)'!AJ57</f>
        <v>41</v>
      </c>
      <c r="E673" s="20">
        <f>'РАЗДЕЛ 1(АМП)'!AK57</f>
        <v>29</v>
      </c>
      <c r="F673" s="40" t="e">
        <f>'РАЗДЕЛ 1(АМП)'!AL57</f>
        <v>#REF!</v>
      </c>
      <c r="H673" s="20">
        <v>490015</v>
      </c>
      <c r="J673" s="29">
        <f t="shared" si="49"/>
        <v>42767</v>
      </c>
    </row>
    <row r="674" spans="3:10">
      <c r="C674" s="20">
        <f>'РАЗДЕЛ 1(АМП)'!AI58</f>
        <v>3</v>
      </c>
      <c r="D674" s="20">
        <f>'РАЗДЕЛ 1(АМП)'!AJ58</f>
        <v>41</v>
      </c>
      <c r="E674" s="20">
        <f>'РАЗДЕЛ 1(АМП)'!AK58</f>
        <v>77</v>
      </c>
      <c r="F674" s="40" t="e">
        <f>'РАЗДЕЛ 1(АМП)'!AL58</f>
        <v>#REF!</v>
      </c>
      <c r="H674" s="20">
        <f>H673</f>
        <v>490015</v>
      </c>
      <c r="J674" s="29">
        <f t="shared" si="49"/>
        <v>42767</v>
      </c>
    </row>
    <row r="675" spans="3:10">
      <c r="C675" s="20" t="e">
        <f>'РАЗДЕЛ 1(АМП)'!#REF!</f>
        <v>#REF!</v>
      </c>
      <c r="D675" s="20" t="e">
        <f>'РАЗДЕЛ 1(АМП)'!#REF!</f>
        <v>#REF!</v>
      </c>
      <c r="E675" s="20" t="e">
        <f>'РАЗДЕЛ 1(АМП)'!#REF!</f>
        <v>#REF!</v>
      </c>
      <c r="F675" s="40" t="e">
        <f>'РАЗДЕЛ 1(АМП)'!#REF!</f>
        <v>#REF!</v>
      </c>
      <c r="H675" s="20">
        <f t="shared" ref="H675:H737" si="51">H674</f>
        <v>490015</v>
      </c>
      <c r="J675" s="29">
        <f t="shared" si="49"/>
        <v>42767</v>
      </c>
    </row>
    <row r="676" spans="3:10">
      <c r="C676" s="20">
        <f>'РАЗДЕЛ 1(АМП)'!AI59</f>
        <v>3</v>
      </c>
      <c r="D676" s="20">
        <f>'РАЗДЕЛ 1(АМП)'!AJ59</f>
        <v>41</v>
      </c>
      <c r="E676" s="20">
        <f>'РАЗДЕЛ 1(АМП)'!AK59</f>
        <v>4</v>
      </c>
      <c r="F676" s="40" t="e">
        <f>'РАЗДЕЛ 1(АМП)'!AL59</f>
        <v>#REF!</v>
      </c>
      <c r="H676" s="20">
        <f t="shared" si="51"/>
        <v>490015</v>
      </c>
      <c r="J676" s="29">
        <f t="shared" si="49"/>
        <v>42767</v>
      </c>
    </row>
    <row r="677" spans="3:10">
      <c r="C677" s="20">
        <f>'РАЗДЕЛ 1(АМП)'!AI60</f>
        <v>3</v>
      </c>
      <c r="D677" s="20">
        <f>'РАЗДЕЛ 1(АМП)'!AJ60</f>
        <v>41</v>
      </c>
      <c r="E677" s="20">
        <f>'РАЗДЕЛ 1(АМП)'!AK60</f>
        <v>53</v>
      </c>
      <c r="F677" s="40" t="e">
        <f>'РАЗДЕЛ 1(АМП)'!AL60</f>
        <v>#REF!</v>
      </c>
      <c r="H677" s="20">
        <f t="shared" si="51"/>
        <v>490015</v>
      </c>
      <c r="J677" s="29">
        <f t="shared" si="49"/>
        <v>42767</v>
      </c>
    </row>
    <row r="678" spans="3:10">
      <c r="C678" s="20" t="e">
        <f>'РАЗДЕЛ 1(АМП)'!#REF!</f>
        <v>#REF!</v>
      </c>
      <c r="D678" s="20" t="e">
        <f>'РАЗДЕЛ 1(АМП)'!#REF!</f>
        <v>#REF!</v>
      </c>
      <c r="E678" s="20" t="e">
        <f>'РАЗДЕЛ 1(АМП)'!#REF!</f>
        <v>#REF!</v>
      </c>
      <c r="F678" s="40" t="e">
        <f>'РАЗДЕЛ 1(АМП)'!#REF!</f>
        <v>#REF!</v>
      </c>
      <c r="H678" s="20">
        <f t="shared" si="51"/>
        <v>490015</v>
      </c>
      <c r="J678" s="29">
        <f t="shared" si="49"/>
        <v>42767</v>
      </c>
    </row>
    <row r="679" spans="3:10">
      <c r="C679" s="20">
        <f>'РАЗДЕЛ 1(АМП)'!AI62</f>
        <v>3</v>
      </c>
      <c r="D679" s="20">
        <f>'РАЗДЕЛ 1(АМП)'!AJ62</f>
        <v>41</v>
      </c>
      <c r="E679" s="20">
        <f>'РАЗДЕЛ 1(АМП)'!AK62</f>
        <v>112</v>
      </c>
      <c r="F679" s="40" t="e">
        <f>'РАЗДЕЛ 1(АМП)'!AL62</f>
        <v>#REF!</v>
      </c>
      <c r="H679" s="20">
        <f t="shared" si="51"/>
        <v>490015</v>
      </c>
      <c r="J679" s="29">
        <f t="shared" si="49"/>
        <v>42767</v>
      </c>
    </row>
    <row r="680" spans="3:10">
      <c r="C680" s="20">
        <f>'РАЗДЕЛ 1(АМП)'!AI63</f>
        <v>3</v>
      </c>
      <c r="D680" s="20">
        <f>'РАЗДЕЛ 1(АМП)'!AJ63</f>
        <v>41</v>
      </c>
      <c r="E680" s="20">
        <f>'РАЗДЕЛ 1(АМП)'!AK63</f>
        <v>100</v>
      </c>
      <c r="F680" s="40" t="e">
        <f>'РАЗДЕЛ 1(АМП)'!AL63</f>
        <v>#REF!</v>
      </c>
      <c r="H680" s="20">
        <f t="shared" si="51"/>
        <v>490015</v>
      </c>
      <c r="J680" s="29">
        <f t="shared" si="49"/>
        <v>42767</v>
      </c>
    </row>
    <row r="681" spans="3:10">
      <c r="C681" s="20" t="e">
        <f>'РАЗДЕЛ 1(АМП)'!#REF!</f>
        <v>#REF!</v>
      </c>
      <c r="D681" s="20" t="e">
        <f>'РАЗДЕЛ 1(АМП)'!#REF!</f>
        <v>#REF!</v>
      </c>
      <c r="E681" s="20" t="e">
        <f>'РАЗДЕЛ 1(АМП)'!#REF!</f>
        <v>#REF!</v>
      </c>
      <c r="F681" s="40" t="e">
        <f>'РАЗДЕЛ 1(АМП)'!#REF!</f>
        <v>#REF!</v>
      </c>
      <c r="H681" s="20">
        <f t="shared" si="51"/>
        <v>490015</v>
      </c>
      <c r="J681" s="29">
        <f t="shared" si="49"/>
        <v>42767</v>
      </c>
    </row>
    <row r="682" spans="3:10">
      <c r="C682" s="20" t="e">
        <f>'РАЗДЕЛ 1(АМП)'!#REF!</f>
        <v>#REF!</v>
      </c>
      <c r="D682" s="20" t="e">
        <f>'РАЗДЕЛ 1(АМП)'!#REF!</f>
        <v>#REF!</v>
      </c>
      <c r="E682" s="20" t="e">
        <f>'РАЗДЕЛ 1(АМП)'!#REF!</f>
        <v>#REF!</v>
      </c>
      <c r="F682" s="40" t="e">
        <f>'РАЗДЕЛ 1(АМП)'!#REF!</f>
        <v>#REF!</v>
      </c>
      <c r="H682" s="20">
        <f t="shared" si="51"/>
        <v>490015</v>
      </c>
      <c r="J682" s="29">
        <f t="shared" si="49"/>
        <v>42767</v>
      </c>
    </row>
    <row r="683" spans="3:10">
      <c r="C683" s="20" t="e">
        <f>'РАЗДЕЛ 1(АМП)'!#REF!</f>
        <v>#REF!</v>
      </c>
      <c r="D683" s="20" t="e">
        <f>'РАЗДЕЛ 1(АМП)'!#REF!</f>
        <v>#REF!</v>
      </c>
      <c r="E683" s="20" t="e">
        <f>'РАЗДЕЛ 1(АМП)'!#REF!</f>
        <v>#REF!</v>
      </c>
      <c r="F683" s="40" t="e">
        <f>'РАЗДЕЛ 1(АМП)'!#REF!</f>
        <v>#REF!</v>
      </c>
      <c r="H683" s="20">
        <f t="shared" si="51"/>
        <v>490015</v>
      </c>
      <c r="J683" s="29">
        <f t="shared" si="49"/>
        <v>42767</v>
      </c>
    </row>
    <row r="684" spans="3:10">
      <c r="C684" s="20" t="e">
        <f>'РАЗДЕЛ 1(АМП)'!#REF!</f>
        <v>#REF!</v>
      </c>
      <c r="D684" s="20" t="e">
        <f>'РАЗДЕЛ 1(АМП)'!#REF!</f>
        <v>#REF!</v>
      </c>
      <c r="E684" s="20" t="e">
        <f>'РАЗДЕЛ 1(АМП)'!#REF!</f>
        <v>#REF!</v>
      </c>
      <c r="F684" s="40" t="e">
        <f>'РАЗДЕЛ 1(АМП)'!#REF!</f>
        <v>#REF!</v>
      </c>
      <c r="H684" s="20">
        <f t="shared" si="51"/>
        <v>490015</v>
      </c>
      <c r="J684" s="29">
        <f t="shared" si="49"/>
        <v>42767</v>
      </c>
    </row>
    <row r="685" spans="3:10">
      <c r="C685" s="20" t="e">
        <f>'РАЗДЕЛ 1(АМП)'!#REF!</f>
        <v>#REF!</v>
      </c>
      <c r="D685" s="20" t="e">
        <f>'РАЗДЕЛ 1(АМП)'!#REF!</f>
        <v>#REF!</v>
      </c>
      <c r="E685" s="20" t="e">
        <f>'РАЗДЕЛ 1(АМП)'!#REF!</f>
        <v>#REF!</v>
      </c>
      <c r="F685" s="40" t="e">
        <f>'РАЗДЕЛ 1(АМП)'!#REF!</f>
        <v>#REF!</v>
      </c>
      <c r="H685" s="20">
        <f t="shared" si="51"/>
        <v>490015</v>
      </c>
      <c r="J685" s="29">
        <f t="shared" si="49"/>
        <v>42767</v>
      </c>
    </row>
    <row r="686" spans="3:10">
      <c r="C686" s="20" t="e">
        <f>'РАЗДЕЛ 1(АМП)'!#REF!</f>
        <v>#REF!</v>
      </c>
      <c r="D686" s="20" t="e">
        <f>'РАЗДЕЛ 1(АМП)'!#REF!</f>
        <v>#REF!</v>
      </c>
      <c r="E686" s="20" t="e">
        <f>'РАЗДЕЛ 1(АМП)'!#REF!</f>
        <v>#REF!</v>
      </c>
      <c r="F686" s="40" t="e">
        <f>'РАЗДЕЛ 1(АМП)'!#REF!</f>
        <v>#REF!</v>
      </c>
      <c r="H686" s="20">
        <f t="shared" si="51"/>
        <v>490015</v>
      </c>
      <c r="J686" s="29">
        <f t="shared" si="49"/>
        <v>42767</v>
      </c>
    </row>
    <row r="687" spans="3:10">
      <c r="C687" s="20" t="e">
        <f>'РАЗДЕЛ 1(АМП)'!#REF!</f>
        <v>#REF!</v>
      </c>
      <c r="D687" s="20" t="e">
        <f>'РАЗДЕЛ 1(АМП)'!#REF!</f>
        <v>#REF!</v>
      </c>
      <c r="F687" s="40" t="e">
        <f>'РАЗДЕЛ 1(АМП)'!#REF!</f>
        <v>#REF!</v>
      </c>
      <c r="G687" s="20" t="e">
        <f>'РАЗДЕЛ 1(АМП)'!#REF!</f>
        <v>#REF!</v>
      </c>
      <c r="H687" s="20">
        <f t="shared" si="51"/>
        <v>490015</v>
      </c>
      <c r="J687" s="29">
        <f t="shared" si="49"/>
        <v>42767</v>
      </c>
    </row>
    <row r="688" spans="3:10">
      <c r="C688" s="20" t="e">
        <f>'РАЗДЕЛ 1(АМП)'!#REF!</f>
        <v>#REF!</v>
      </c>
      <c r="D688" s="20" t="e">
        <f>'РАЗДЕЛ 1(АМП)'!#REF!</f>
        <v>#REF!</v>
      </c>
      <c r="E688" s="20" t="e">
        <f>'РАЗДЕЛ 1(АМП)'!#REF!</f>
        <v>#REF!</v>
      </c>
      <c r="F688" s="40" t="e">
        <f>'РАЗДЕЛ 1(АМП)'!#REF!</f>
        <v>#REF!</v>
      </c>
      <c r="H688" s="20">
        <f t="shared" si="51"/>
        <v>490015</v>
      </c>
      <c r="J688" s="29">
        <f t="shared" si="49"/>
        <v>42767</v>
      </c>
    </row>
    <row r="689" spans="3:10">
      <c r="C689" s="20" t="e">
        <f>'РАЗДЕЛ 1(АМП)'!#REF!</f>
        <v>#REF!</v>
      </c>
      <c r="D689" s="20" t="e">
        <f>'РАЗДЕЛ 1(АМП)'!#REF!</f>
        <v>#REF!</v>
      </c>
      <c r="E689" s="20" t="e">
        <f>'РАЗДЕЛ 1(АМП)'!#REF!</f>
        <v>#REF!</v>
      </c>
      <c r="F689" s="40" t="e">
        <f>'РАЗДЕЛ 1(АМП)'!#REF!</f>
        <v>#REF!</v>
      </c>
      <c r="H689" s="20">
        <f t="shared" si="51"/>
        <v>490015</v>
      </c>
      <c r="J689" s="29">
        <f t="shared" si="49"/>
        <v>42767</v>
      </c>
    </row>
    <row r="690" spans="3:10">
      <c r="C690" s="20" t="e">
        <f>'РАЗДЕЛ 1(АМП)'!#REF!</f>
        <v>#REF!</v>
      </c>
      <c r="D690" s="20" t="e">
        <f>'РАЗДЕЛ 1(АМП)'!#REF!</f>
        <v>#REF!</v>
      </c>
      <c r="E690" s="20" t="e">
        <f>'РАЗДЕЛ 1(АМП)'!#REF!</f>
        <v>#REF!</v>
      </c>
      <c r="F690" s="40" t="e">
        <f>'РАЗДЕЛ 1(АМП)'!#REF!</f>
        <v>#REF!</v>
      </c>
      <c r="H690" s="20">
        <f t="shared" si="51"/>
        <v>490015</v>
      </c>
      <c r="J690" s="29">
        <f t="shared" si="49"/>
        <v>42767</v>
      </c>
    </row>
    <row r="691" spans="3:10">
      <c r="C691" s="20" t="e">
        <f>'РАЗДЕЛ 1(АМП)'!#REF!</f>
        <v>#REF!</v>
      </c>
      <c r="D691" s="20" t="e">
        <f>'РАЗДЕЛ 1(АМП)'!#REF!</f>
        <v>#REF!</v>
      </c>
      <c r="E691" s="20" t="e">
        <f>'РАЗДЕЛ 1(АМП)'!#REF!</f>
        <v>#REF!</v>
      </c>
      <c r="F691" s="40" t="e">
        <f>'РАЗДЕЛ 1(АМП)'!#REF!</f>
        <v>#REF!</v>
      </c>
      <c r="H691" s="20">
        <f t="shared" si="51"/>
        <v>490015</v>
      </c>
      <c r="J691" s="29">
        <f t="shared" si="49"/>
        <v>42767</v>
      </c>
    </row>
    <row r="692" spans="3:10">
      <c r="C692" s="20" t="e">
        <f>'РАЗДЕЛ 1(АМП)'!#REF!</f>
        <v>#REF!</v>
      </c>
      <c r="D692" s="20" t="e">
        <f>'РАЗДЕЛ 1(АМП)'!#REF!</f>
        <v>#REF!</v>
      </c>
      <c r="E692" s="20" t="e">
        <f>'РАЗДЕЛ 1(АМП)'!#REF!</f>
        <v>#REF!</v>
      </c>
      <c r="F692" s="40" t="e">
        <f>'РАЗДЕЛ 1(АМП)'!#REF!</f>
        <v>#REF!</v>
      </c>
      <c r="H692" s="20">
        <f t="shared" si="51"/>
        <v>490015</v>
      </c>
      <c r="J692" s="29">
        <f t="shared" si="49"/>
        <v>42767</v>
      </c>
    </row>
    <row r="693" spans="3:10">
      <c r="C693" s="20" t="e">
        <f>'РАЗДЕЛ 1(АМП)'!#REF!</f>
        <v>#REF!</v>
      </c>
      <c r="D693" s="20" t="e">
        <f>'РАЗДЕЛ 1(АМП)'!#REF!</f>
        <v>#REF!</v>
      </c>
      <c r="E693" s="20" t="e">
        <f>'РАЗДЕЛ 1(АМП)'!#REF!</f>
        <v>#REF!</v>
      </c>
      <c r="F693" s="40" t="e">
        <f>'РАЗДЕЛ 1(АМП)'!#REF!</f>
        <v>#REF!</v>
      </c>
      <c r="H693" s="20">
        <f t="shared" si="51"/>
        <v>490015</v>
      </c>
      <c r="J693" s="29">
        <f t="shared" si="49"/>
        <v>42767</v>
      </c>
    </row>
    <row r="694" spans="3:10">
      <c r="C694" s="20" t="e">
        <f>'РАЗДЕЛ 1(АМП)'!#REF!</f>
        <v>#REF!</v>
      </c>
      <c r="D694" s="20" t="e">
        <f>'РАЗДЕЛ 1(АМП)'!#REF!</f>
        <v>#REF!</v>
      </c>
      <c r="E694" s="20" t="e">
        <f>'РАЗДЕЛ 1(АМП)'!#REF!</f>
        <v>#REF!</v>
      </c>
      <c r="F694" s="40" t="e">
        <f>'РАЗДЕЛ 1(АМП)'!#REF!</f>
        <v>#REF!</v>
      </c>
      <c r="H694" s="20">
        <f t="shared" si="51"/>
        <v>490015</v>
      </c>
      <c r="J694" s="29">
        <f t="shared" si="49"/>
        <v>42767</v>
      </c>
    </row>
    <row r="695" spans="3:10">
      <c r="C695" s="20">
        <f>'РАЗДЕЛ 1(АМП)'!AB57</f>
        <v>3</v>
      </c>
      <c r="D695" s="20">
        <f>'РАЗДЕЛ 1(АМП)'!AC57</f>
        <v>29</v>
      </c>
      <c r="E695" s="20">
        <f>'РАЗДЕЛ 1(АМП)'!AD57</f>
        <v>29</v>
      </c>
      <c r="F695" s="40">
        <f>'РАЗДЕЛ 1(АМП)'!AE57</f>
        <v>697.84</v>
      </c>
      <c r="H695" s="20">
        <f t="shared" si="51"/>
        <v>490015</v>
      </c>
      <c r="J695" s="29">
        <f t="shared" si="49"/>
        <v>42767</v>
      </c>
    </row>
    <row r="696" spans="3:10">
      <c r="C696" s="20">
        <f>'РАЗДЕЛ 1(АМП)'!AB58</f>
        <v>3</v>
      </c>
      <c r="D696" s="20">
        <f>'РАЗДЕЛ 1(АМП)'!AC58</f>
        <v>29</v>
      </c>
      <c r="E696" s="20">
        <f>'РАЗДЕЛ 1(АМП)'!AD58</f>
        <v>77</v>
      </c>
      <c r="F696" s="40">
        <f>'РАЗДЕЛ 1(АМП)'!AE58</f>
        <v>697.84</v>
      </c>
      <c r="H696" s="20">
        <f t="shared" si="51"/>
        <v>490015</v>
      </c>
      <c r="J696" s="29">
        <f t="shared" si="49"/>
        <v>42767</v>
      </c>
    </row>
    <row r="697" spans="3:10">
      <c r="C697" s="20" t="e">
        <f>'РАЗДЕЛ 1(АМП)'!#REF!</f>
        <v>#REF!</v>
      </c>
      <c r="D697" s="20" t="e">
        <f>'РАЗДЕЛ 1(АМП)'!#REF!</f>
        <v>#REF!</v>
      </c>
      <c r="E697" s="20" t="e">
        <f>'РАЗДЕЛ 1(АМП)'!#REF!</f>
        <v>#REF!</v>
      </c>
      <c r="F697" s="40" t="e">
        <f>'РАЗДЕЛ 1(АМП)'!#REF!</f>
        <v>#REF!</v>
      </c>
      <c r="H697" s="20">
        <f t="shared" si="51"/>
        <v>490015</v>
      </c>
      <c r="J697" s="29">
        <f t="shared" si="49"/>
        <v>42767</v>
      </c>
    </row>
    <row r="698" spans="3:10">
      <c r="C698" s="20">
        <f>'РАЗДЕЛ 1(АМП)'!AB59</f>
        <v>3</v>
      </c>
      <c r="D698" s="20">
        <f>'РАЗДЕЛ 1(АМП)'!AC59</f>
        <v>29</v>
      </c>
      <c r="E698" s="20">
        <f>'РАЗДЕЛ 1(АМП)'!AD59</f>
        <v>4</v>
      </c>
      <c r="F698" s="40">
        <f>'РАЗДЕЛ 1(АМП)'!AE59</f>
        <v>1161.1099999999999</v>
      </c>
      <c r="H698" s="20">
        <f t="shared" si="51"/>
        <v>490015</v>
      </c>
      <c r="J698" s="29">
        <f t="shared" si="49"/>
        <v>42767</v>
      </c>
    </row>
    <row r="699" spans="3:10">
      <c r="C699" s="20">
        <f>'РАЗДЕЛ 1(АМП)'!AB60</f>
        <v>3</v>
      </c>
      <c r="D699" s="20">
        <f>'РАЗДЕЛ 1(АМП)'!AC60</f>
        <v>29</v>
      </c>
      <c r="E699" s="20">
        <f>'РАЗДЕЛ 1(АМП)'!AD60</f>
        <v>53</v>
      </c>
      <c r="F699" s="40">
        <f>'РАЗДЕЛ 1(АМП)'!AE60</f>
        <v>727.07</v>
      </c>
      <c r="H699" s="20">
        <f t="shared" si="51"/>
        <v>490015</v>
      </c>
      <c r="J699" s="29">
        <f t="shared" si="49"/>
        <v>42767</v>
      </c>
    </row>
    <row r="700" spans="3:10">
      <c r="C700" s="20" t="e">
        <f>'РАЗДЕЛ 1(АМП)'!#REF!</f>
        <v>#REF!</v>
      </c>
      <c r="D700" s="20" t="e">
        <f>'РАЗДЕЛ 1(АМП)'!#REF!</f>
        <v>#REF!</v>
      </c>
      <c r="E700" s="20" t="e">
        <f>'РАЗДЕЛ 1(АМП)'!#REF!</f>
        <v>#REF!</v>
      </c>
      <c r="F700" s="40" t="e">
        <f>'РАЗДЕЛ 1(АМП)'!#REF!</f>
        <v>#REF!</v>
      </c>
      <c r="H700" s="20">
        <f t="shared" si="51"/>
        <v>490015</v>
      </c>
      <c r="J700" s="29">
        <f t="shared" si="49"/>
        <v>42767</v>
      </c>
    </row>
    <row r="701" spans="3:10">
      <c r="C701" s="20">
        <f>'РАЗДЕЛ 1(АМП)'!AB62</f>
        <v>3</v>
      </c>
      <c r="D701" s="20">
        <f>'РАЗДЕЛ 1(АМП)'!AC62</f>
        <v>29</v>
      </c>
      <c r="E701" s="20">
        <f>'РАЗДЕЛ 1(АМП)'!AD62</f>
        <v>112</v>
      </c>
      <c r="F701" s="40">
        <f>'РАЗДЕЛ 1(АМП)'!AE62</f>
        <v>652.91999999999996</v>
      </c>
      <c r="H701" s="20">
        <f t="shared" si="51"/>
        <v>490015</v>
      </c>
      <c r="J701" s="29">
        <f t="shared" si="49"/>
        <v>42767</v>
      </c>
    </row>
    <row r="702" spans="3:10">
      <c r="C702" s="20">
        <f>'РАЗДЕЛ 1(АМП)'!AB63</f>
        <v>3</v>
      </c>
      <c r="D702" s="20">
        <f>'РАЗДЕЛ 1(АМП)'!AC63</f>
        <v>29</v>
      </c>
      <c r="E702" s="20">
        <f>'РАЗДЕЛ 1(АМП)'!AD63</f>
        <v>100</v>
      </c>
      <c r="F702" s="40">
        <f>'РАЗДЕЛ 1(АМП)'!AE63</f>
        <v>652.91999999999996</v>
      </c>
      <c r="H702" s="20">
        <f t="shared" si="51"/>
        <v>490015</v>
      </c>
      <c r="J702" s="29">
        <f t="shared" si="49"/>
        <v>42767</v>
      </c>
    </row>
    <row r="703" spans="3:10">
      <c r="C703" s="20" t="e">
        <f>'РАЗДЕЛ 1(АМП)'!#REF!</f>
        <v>#REF!</v>
      </c>
      <c r="D703" s="20" t="e">
        <f>'РАЗДЕЛ 1(АМП)'!#REF!</f>
        <v>#REF!</v>
      </c>
      <c r="E703" s="20" t="e">
        <f>'РАЗДЕЛ 1(АМП)'!#REF!</f>
        <v>#REF!</v>
      </c>
      <c r="F703" s="40" t="e">
        <f>'РАЗДЕЛ 1(АМП)'!#REF!</f>
        <v>#REF!</v>
      </c>
      <c r="H703" s="20">
        <f t="shared" si="51"/>
        <v>490015</v>
      </c>
      <c r="J703" s="29">
        <f t="shared" si="49"/>
        <v>42767</v>
      </c>
    </row>
    <row r="704" spans="3:10">
      <c r="C704" s="20" t="e">
        <f>'РАЗДЕЛ 1(АМП)'!#REF!</f>
        <v>#REF!</v>
      </c>
      <c r="D704" s="20" t="e">
        <f>'РАЗДЕЛ 1(АМП)'!#REF!</f>
        <v>#REF!</v>
      </c>
      <c r="E704" s="20" t="e">
        <f>'РАЗДЕЛ 1(АМП)'!#REF!</f>
        <v>#REF!</v>
      </c>
      <c r="F704" s="40" t="e">
        <f>'РАЗДЕЛ 1(АМП)'!#REF!</f>
        <v>#REF!</v>
      </c>
      <c r="H704" s="20">
        <f t="shared" si="51"/>
        <v>490015</v>
      </c>
      <c r="J704" s="29">
        <f t="shared" si="49"/>
        <v>42767</v>
      </c>
    </row>
    <row r="705" spans="3:10">
      <c r="C705" s="20" t="e">
        <f>'РАЗДЕЛ 1(АМП)'!#REF!</f>
        <v>#REF!</v>
      </c>
      <c r="D705" s="20" t="e">
        <f>'РАЗДЕЛ 1(АМП)'!#REF!</f>
        <v>#REF!</v>
      </c>
      <c r="E705" s="20" t="e">
        <f>'РАЗДЕЛ 1(АМП)'!#REF!</f>
        <v>#REF!</v>
      </c>
      <c r="F705" s="40" t="e">
        <f>'РАЗДЕЛ 1(АМП)'!#REF!</f>
        <v>#REF!</v>
      </c>
      <c r="H705" s="20">
        <f t="shared" si="51"/>
        <v>490015</v>
      </c>
      <c r="J705" s="29">
        <f t="shared" si="49"/>
        <v>42767</v>
      </c>
    </row>
    <row r="706" spans="3:10">
      <c r="C706" s="20" t="e">
        <f>'РАЗДЕЛ 1(АМП)'!#REF!</f>
        <v>#REF!</v>
      </c>
      <c r="D706" s="20" t="e">
        <f>'РАЗДЕЛ 1(АМП)'!#REF!</f>
        <v>#REF!</v>
      </c>
      <c r="E706" s="20" t="e">
        <f>'РАЗДЕЛ 1(АМП)'!#REF!</f>
        <v>#REF!</v>
      </c>
      <c r="F706" s="40" t="e">
        <f>'РАЗДЕЛ 1(АМП)'!#REF!</f>
        <v>#REF!</v>
      </c>
      <c r="H706" s="20">
        <f t="shared" si="51"/>
        <v>490015</v>
      </c>
      <c r="J706" s="29">
        <f t="shared" si="49"/>
        <v>42767</v>
      </c>
    </row>
    <row r="707" spans="3:10">
      <c r="C707" s="20" t="e">
        <f>'РАЗДЕЛ 1(АМП)'!#REF!</f>
        <v>#REF!</v>
      </c>
      <c r="D707" s="20" t="e">
        <f>'РАЗДЕЛ 1(АМП)'!#REF!</f>
        <v>#REF!</v>
      </c>
      <c r="E707" s="20" t="e">
        <f>'РАЗДЕЛ 1(АМП)'!#REF!</f>
        <v>#REF!</v>
      </c>
      <c r="F707" s="40" t="e">
        <f>'РАЗДЕЛ 1(АМП)'!#REF!</f>
        <v>#REF!</v>
      </c>
      <c r="H707" s="20">
        <f t="shared" si="51"/>
        <v>490015</v>
      </c>
      <c r="J707" s="29">
        <f t="shared" si="49"/>
        <v>42767</v>
      </c>
    </row>
    <row r="708" spans="3:10">
      <c r="C708" s="20" t="e">
        <f>'РАЗДЕЛ 1(АМП)'!#REF!</f>
        <v>#REF!</v>
      </c>
      <c r="D708" s="20" t="e">
        <f>'РАЗДЕЛ 1(АМП)'!#REF!</f>
        <v>#REF!</v>
      </c>
      <c r="E708" s="20" t="e">
        <f>'РАЗДЕЛ 1(АМП)'!#REF!</f>
        <v>#REF!</v>
      </c>
      <c r="F708" s="40" t="e">
        <f>'РАЗДЕЛ 1(АМП)'!#REF!</f>
        <v>#REF!</v>
      </c>
      <c r="H708" s="20">
        <f t="shared" si="51"/>
        <v>490015</v>
      </c>
      <c r="J708" s="29">
        <f t="shared" si="49"/>
        <v>42767</v>
      </c>
    </row>
    <row r="709" spans="3:10">
      <c r="C709" s="20" t="e">
        <f>'РАЗДЕЛ 1(АМП)'!#REF!</f>
        <v>#REF!</v>
      </c>
      <c r="D709" s="20" t="e">
        <f>'РАЗДЕЛ 1(АМП)'!#REF!</f>
        <v>#REF!</v>
      </c>
      <c r="F709" s="40" t="e">
        <f>'РАЗДЕЛ 1(АМП)'!#REF!</f>
        <v>#REF!</v>
      </c>
      <c r="G709" s="20" t="e">
        <f>'РАЗДЕЛ 1(АМП)'!#REF!</f>
        <v>#REF!</v>
      </c>
      <c r="H709" s="20">
        <f t="shared" si="51"/>
        <v>490015</v>
      </c>
      <c r="J709" s="29">
        <f t="shared" si="49"/>
        <v>42767</v>
      </c>
    </row>
    <row r="710" spans="3:10">
      <c r="C710" s="20" t="e">
        <f>'РАЗДЕЛ 1(АМП)'!#REF!</f>
        <v>#REF!</v>
      </c>
      <c r="D710" s="20" t="e">
        <f>'РАЗДЕЛ 1(АМП)'!#REF!</f>
        <v>#REF!</v>
      </c>
      <c r="E710" s="20" t="e">
        <f>'РАЗДЕЛ 1(АМП)'!#REF!</f>
        <v>#REF!</v>
      </c>
      <c r="F710" s="40" t="e">
        <f>'РАЗДЕЛ 1(АМП)'!#REF!</f>
        <v>#REF!</v>
      </c>
      <c r="H710" s="20">
        <f t="shared" si="51"/>
        <v>490015</v>
      </c>
      <c r="J710" s="29">
        <f t="shared" ref="J710:J780" si="52">J709</f>
        <v>42767</v>
      </c>
    </row>
    <row r="711" spans="3:10">
      <c r="C711" s="20" t="e">
        <f>'РАЗДЕЛ 1(АМП)'!#REF!</f>
        <v>#REF!</v>
      </c>
      <c r="D711" s="20" t="e">
        <f>'РАЗДЕЛ 1(АМП)'!#REF!</f>
        <v>#REF!</v>
      </c>
      <c r="E711" s="20" t="e">
        <f>'РАЗДЕЛ 1(АМП)'!#REF!</f>
        <v>#REF!</v>
      </c>
      <c r="F711" s="40" t="e">
        <f>'РАЗДЕЛ 1(АМП)'!#REF!</f>
        <v>#REF!</v>
      </c>
      <c r="H711" s="20">
        <f t="shared" si="51"/>
        <v>490015</v>
      </c>
      <c r="J711" s="29">
        <f t="shared" si="52"/>
        <v>42767</v>
      </c>
    </row>
    <row r="712" spans="3:10">
      <c r="C712" s="20" t="e">
        <f>'РАЗДЕЛ 1(АМП)'!#REF!</f>
        <v>#REF!</v>
      </c>
      <c r="D712" s="20" t="e">
        <f>'РАЗДЕЛ 1(АМП)'!#REF!</f>
        <v>#REF!</v>
      </c>
      <c r="E712" s="20" t="e">
        <f>'РАЗДЕЛ 1(АМП)'!#REF!</f>
        <v>#REF!</v>
      </c>
      <c r="F712" s="40" t="e">
        <f>'РАЗДЕЛ 1(АМП)'!#REF!</f>
        <v>#REF!</v>
      </c>
      <c r="H712" s="20">
        <f t="shared" si="51"/>
        <v>490015</v>
      </c>
      <c r="J712" s="29">
        <f t="shared" si="52"/>
        <v>42767</v>
      </c>
    </row>
    <row r="713" spans="3:10">
      <c r="C713" s="20" t="e">
        <f>'РАЗДЕЛ 1(АМП)'!#REF!</f>
        <v>#REF!</v>
      </c>
      <c r="D713" s="20" t="e">
        <f>'РАЗДЕЛ 1(АМП)'!#REF!</f>
        <v>#REF!</v>
      </c>
      <c r="E713" s="20" t="e">
        <f>'РАЗДЕЛ 1(АМП)'!#REF!</f>
        <v>#REF!</v>
      </c>
      <c r="F713" s="40" t="e">
        <f>'РАЗДЕЛ 1(АМП)'!#REF!</f>
        <v>#REF!</v>
      </c>
      <c r="H713" s="20">
        <f t="shared" si="51"/>
        <v>490015</v>
      </c>
      <c r="J713" s="29">
        <f t="shared" si="52"/>
        <v>42767</v>
      </c>
    </row>
    <row r="714" spans="3:10">
      <c r="C714" s="20" t="e">
        <f>'РАЗДЕЛ 1(АМП)'!#REF!</f>
        <v>#REF!</v>
      </c>
      <c r="D714" s="20" t="e">
        <f>'РАЗДЕЛ 1(АМП)'!#REF!</f>
        <v>#REF!</v>
      </c>
      <c r="E714" s="20" t="e">
        <f>'РАЗДЕЛ 1(АМП)'!#REF!</f>
        <v>#REF!</v>
      </c>
      <c r="F714" s="40" t="e">
        <f>'РАЗДЕЛ 1(АМП)'!#REF!</f>
        <v>#REF!</v>
      </c>
      <c r="H714" s="20">
        <f t="shared" si="51"/>
        <v>490015</v>
      </c>
      <c r="J714" s="29">
        <f t="shared" si="52"/>
        <v>42767</v>
      </c>
    </row>
    <row r="715" spans="3:10">
      <c r="C715" s="20" t="e">
        <f>'РАЗДЕЛ 1(АМП)'!#REF!</f>
        <v>#REF!</v>
      </c>
      <c r="D715" s="20" t="e">
        <f>'РАЗДЕЛ 1(АМП)'!#REF!</f>
        <v>#REF!</v>
      </c>
      <c r="E715" s="20" t="e">
        <f>'РАЗДЕЛ 1(АМП)'!#REF!</f>
        <v>#REF!</v>
      </c>
      <c r="F715" s="40" t="e">
        <f>'РАЗДЕЛ 1(АМП)'!#REF!</f>
        <v>#REF!</v>
      </c>
      <c r="H715" s="20">
        <f t="shared" si="51"/>
        <v>490015</v>
      </c>
      <c r="J715" s="29">
        <f t="shared" si="52"/>
        <v>42767</v>
      </c>
    </row>
    <row r="716" spans="3:10">
      <c r="C716" s="20" t="e">
        <f>'РАЗДЕЛ 1(АМП)'!#REF!</f>
        <v>#REF!</v>
      </c>
      <c r="D716" s="20" t="e">
        <f>'РАЗДЕЛ 1(АМП)'!#REF!</f>
        <v>#REF!</v>
      </c>
      <c r="E716" s="20" t="e">
        <f>'РАЗДЕЛ 1(АМП)'!#REF!</f>
        <v>#REF!</v>
      </c>
      <c r="F716" s="40" t="e">
        <f>'РАЗДЕЛ 1(АМП)'!#REF!</f>
        <v>#REF!</v>
      </c>
      <c r="H716" s="20">
        <f t="shared" si="51"/>
        <v>490015</v>
      </c>
      <c r="J716" s="29">
        <f t="shared" si="52"/>
        <v>42767</v>
      </c>
    </row>
    <row r="717" spans="3:10">
      <c r="C717" s="20" t="e">
        <f>'РАЗДЕЛ 1(АМП)'!#REF!</f>
        <v>#REF!</v>
      </c>
      <c r="D717" s="20" t="e">
        <f>'РАЗДЕЛ 1(АМП)'!#REF!</f>
        <v>#REF!</v>
      </c>
      <c r="F717" s="40" t="e">
        <f>'РАЗДЕЛ 1(АМП)'!#REF!</f>
        <v>#REF!</v>
      </c>
      <c r="H717" s="20">
        <f t="shared" si="51"/>
        <v>490015</v>
      </c>
      <c r="J717" s="29">
        <f t="shared" si="52"/>
        <v>42767</v>
      </c>
    </row>
    <row r="718" spans="3:10">
      <c r="C718" s="20">
        <f>'РАЗДЕЛ 1(АМП)'!AB82</f>
        <v>3</v>
      </c>
      <c r="D718" s="20">
        <f>'РАЗДЕЛ 1(АМП)'!AC82</f>
        <v>30</v>
      </c>
      <c r="E718" s="20">
        <f>'РАЗДЕЛ 1(АМП)'!AD82</f>
        <v>29</v>
      </c>
      <c r="F718" s="40">
        <f>'РАЗДЕЛ 1(АМП)'!AE82</f>
        <v>3432.83</v>
      </c>
      <c r="H718" s="20">
        <f t="shared" si="51"/>
        <v>490015</v>
      </c>
      <c r="J718" s="29">
        <f t="shared" si="52"/>
        <v>42767</v>
      </c>
    </row>
    <row r="719" spans="3:10">
      <c r="C719" s="20">
        <f>'РАЗДЕЛ 1(АМП)'!AB83</f>
        <v>3</v>
      </c>
      <c r="D719" s="20">
        <f>'РАЗДЕЛ 1(АМП)'!AC83</f>
        <v>30</v>
      </c>
      <c r="E719" s="20">
        <f>'РАЗДЕЛ 1(АМП)'!AD83</f>
        <v>77</v>
      </c>
      <c r="F719" s="40">
        <f>'РАЗДЕЛ 1(АМП)'!AE83</f>
        <v>3432.83</v>
      </c>
      <c r="H719" s="20">
        <f t="shared" si="51"/>
        <v>490015</v>
      </c>
      <c r="J719" s="29">
        <f t="shared" si="52"/>
        <v>42767</v>
      </c>
    </row>
    <row r="720" spans="3:10">
      <c r="C720" s="20" t="e">
        <f>'РАЗДЕЛ 1(АМП)'!#REF!</f>
        <v>#REF!</v>
      </c>
      <c r="D720" s="20" t="e">
        <f>'РАЗДЕЛ 1(АМП)'!#REF!</f>
        <v>#REF!</v>
      </c>
      <c r="E720" s="20" t="e">
        <f>'РАЗДЕЛ 1(АМП)'!#REF!</f>
        <v>#REF!</v>
      </c>
      <c r="F720" s="40" t="e">
        <f>'РАЗДЕЛ 1(АМП)'!#REF!</f>
        <v>#REF!</v>
      </c>
      <c r="H720" s="20">
        <f t="shared" si="51"/>
        <v>490015</v>
      </c>
      <c r="J720" s="29">
        <f t="shared" si="52"/>
        <v>42767</v>
      </c>
    </row>
    <row r="721" spans="3:10">
      <c r="C721" s="20">
        <f>'РАЗДЕЛ 1(АМП)'!AB84</f>
        <v>3</v>
      </c>
      <c r="D721" s="20">
        <f>'РАЗДЕЛ 1(АМП)'!AC84</f>
        <v>30</v>
      </c>
      <c r="E721" s="20">
        <f>'РАЗДЕЛ 1(АМП)'!AD84</f>
        <v>4</v>
      </c>
      <c r="F721" s="40">
        <f>'РАЗДЕЛ 1(АМП)'!AE84</f>
        <v>5711.74</v>
      </c>
      <c r="H721" s="20">
        <f t="shared" si="51"/>
        <v>490015</v>
      </c>
      <c r="J721" s="29">
        <f t="shared" si="52"/>
        <v>42767</v>
      </c>
    </row>
    <row r="722" spans="3:10">
      <c r="C722" s="20">
        <f>'РАЗДЕЛ 1(АМП)'!AB85</f>
        <v>3</v>
      </c>
      <c r="D722" s="20">
        <f>'РАЗДЕЛ 1(АМП)'!AC85</f>
        <v>30</v>
      </c>
      <c r="E722" s="20">
        <f>'РАЗДЕЛ 1(АМП)'!AD85</f>
        <v>53</v>
      </c>
      <c r="F722" s="40">
        <f>'РАЗДЕЛ 1(АМП)'!AE85</f>
        <v>3576.62</v>
      </c>
      <c r="H722" s="20">
        <f t="shared" si="51"/>
        <v>490015</v>
      </c>
      <c r="J722" s="29">
        <f t="shared" si="52"/>
        <v>42767</v>
      </c>
    </row>
    <row r="723" spans="3:10">
      <c r="C723" s="20" t="e">
        <f>'РАЗДЕЛ 1(АМП)'!#REF!</f>
        <v>#REF!</v>
      </c>
      <c r="D723" s="20" t="e">
        <f>'РАЗДЕЛ 1(АМП)'!#REF!</f>
        <v>#REF!</v>
      </c>
      <c r="E723" s="20" t="e">
        <f>'РАЗДЕЛ 1(АМП)'!#REF!</f>
        <v>#REF!</v>
      </c>
      <c r="F723" s="40" t="e">
        <f>'РАЗДЕЛ 1(АМП)'!#REF!</f>
        <v>#REF!</v>
      </c>
      <c r="H723" s="20">
        <f t="shared" si="51"/>
        <v>490015</v>
      </c>
      <c r="J723" s="29">
        <f t="shared" si="52"/>
        <v>42767</v>
      </c>
    </row>
    <row r="724" spans="3:10">
      <c r="C724" s="20">
        <f>'РАЗДЕЛ 1(АМП)'!AB86</f>
        <v>3</v>
      </c>
      <c r="D724" s="20">
        <f>'РАЗДЕЛ 1(АМП)'!AC86</f>
        <v>30</v>
      </c>
      <c r="E724" s="20">
        <f>'РАЗДЕЛ 1(АМП)'!AD86</f>
        <v>112</v>
      </c>
      <c r="F724" s="40">
        <f>'РАЗДЕЛ 1(АМП)'!AE86</f>
        <v>3211.84</v>
      </c>
      <c r="H724" s="20">
        <f t="shared" si="51"/>
        <v>490015</v>
      </c>
      <c r="J724" s="29">
        <f t="shared" si="52"/>
        <v>42767</v>
      </c>
    </row>
    <row r="725" spans="3:10">
      <c r="C725" s="20">
        <f>'РАЗДЕЛ 1(АМП)'!AB87</f>
        <v>3</v>
      </c>
      <c r="D725" s="20">
        <f>'РАЗДЕЛ 1(АМП)'!AC87</f>
        <v>30</v>
      </c>
      <c r="E725" s="20">
        <f>'РАЗДЕЛ 1(АМП)'!AD87</f>
        <v>100</v>
      </c>
      <c r="F725" s="40">
        <f>'РАЗДЕЛ 1(АМП)'!AE87</f>
        <v>3211.84</v>
      </c>
      <c r="H725" s="20">
        <f t="shared" si="51"/>
        <v>490015</v>
      </c>
      <c r="J725" s="29">
        <f t="shared" si="52"/>
        <v>42767</v>
      </c>
    </row>
    <row r="726" spans="3:10">
      <c r="C726" s="20">
        <f>'РАЗДЕЛ 1(АМП)'!AB88</f>
        <v>3</v>
      </c>
      <c r="D726" s="20">
        <f>'РАЗДЕЛ 1(АМП)'!AC88</f>
        <v>30</v>
      </c>
      <c r="E726" s="20">
        <f>'РАЗДЕЛ 1(АМП)'!AD88</f>
        <v>108</v>
      </c>
      <c r="F726" s="40">
        <f>'РАЗДЕЛ 1(АМП)'!AE88</f>
        <v>2598.94</v>
      </c>
      <c r="H726" s="20">
        <f t="shared" si="51"/>
        <v>490015</v>
      </c>
      <c r="J726" s="29">
        <f t="shared" si="52"/>
        <v>42767</v>
      </c>
    </row>
    <row r="727" spans="3:10">
      <c r="C727" s="20">
        <f>'РАЗДЕЛ 1(АМП)'!AB89</f>
        <v>3</v>
      </c>
      <c r="D727" s="20">
        <f>'РАЗДЕЛ 1(АМП)'!AC89</f>
        <v>30</v>
      </c>
      <c r="E727" s="20">
        <f>'РАЗДЕЛ 1(АМП)'!AD89</f>
        <v>64</v>
      </c>
      <c r="F727" s="40">
        <f>'РАЗДЕЛ 1(АМП)'!AE89</f>
        <v>2503.0700000000002</v>
      </c>
      <c r="H727" s="20">
        <f t="shared" si="51"/>
        <v>490015</v>
      </c>
      <c r="J727" s="29">
        <f t="shared" si="52"/>
        <v>42767</v>
      </c>
    </row>
    <row r="728" spans="3:10">
      <c r="C728" s="20">
        <f>'РАЗДЕЛ 1(АМП)'!AB90</f>
        <v>3</v>
      </c>
      <c r="D728" s="20">
        <f>'РАЗДЕЛ 1(АМП)'!AC90</f>
        <v>30</v>
      </c>
      <c r="E728" s="20">
        <f>'РАЗДЕЛ 1(АМП)'!AD90</f>
        <v>65</v>
      </c>
      <c r="F728" s="40">
        <f>'РАЗДЕЛ 1(АМП)'!AE90</f>
        <v>2145.69</v>
      </c>
      <c r="H728" s="20">
        <f t="shared" si="51"/>
        <v>490015</v>
      </c>
      <c r="J728" s="29">
        <f t="shared" si="52"/>
        <v>42767</v>
      </c>
    </row>
    <row r="729" spans="3:10">
      <c r="C729" s="20" t="e">
        <f>'РАЗДЕЛ 1(АМП)'!#REF!</f>
        <v>#REF!</v>
      </c>
      <c r="D729" s="20" t="e">
        <f>'РАЗДЕЛ 1(АМП)'!#REF!</f>
        <v>#REF!</v>
      </c>
      <c r="E729" s="20" t="e">
        <f>'РАЗДЕЛ 1(АМП)'!#REF!</f>
        <v>#REF!</v>
      </c>
      <c r="F729" s="40" t="e">
        <f>'РАЗДЕЛ 1(АМП)'!#REF!</f>
        <v>#REF!</v>
      </c>
      <c r="H729" s="20">
        <f t="shared" si="51"/>
        <v>490015</v>
      </c>
      <c r="J729" s="29">
        <f t="shared" si="52"/>
        <v>42767</v>
      </c>
    </row>
    <row r="730" spans="3:10">
      <c r="C730" s="20" t="e">
        <f>'РАЗДЕЛ 1(АМП)'!#REF!</f>
        <v>#REF!</v>
      </c>
      <c r="D730" s="20" t="e">
        <f>'РАЗДЕЛ 1(АМП)'!#REF!</f>
        <v>#REF!</v>
      </c>
      <c r="E730" s="20" t="e">
        <f>'РАЗДЕЛ 1(АМП)'!#REF!</f>
        <v>#REF!</v>
      </c>
      <c r="F730" s="40" t="e">
        <f>'РАЗДЕЛ 1(АМП)'!#REF!</f>
        <v>#REF!</v>
      </c>
      <c r="H730" s="20">
        <f t="shared" si="51"/>
        <v>490015</v>
      </c>
      <c r="J730" s="29">
        <f t="shared" si="52"/>
        <v>42767</v>
      </c>
    </row>
    <row r="731" spans="3:10">
      <c r="C731" s="20">
        <f>'РАЗДЕЛ 1(АМП)'!AB91</f>
        <v>3</v>
      </c>
      <c r="D731" s="20">
        <f>'РАЗДЕЛ 1(АМП)'!AC91</f>
        <v>30</v>
      </c>
      <c r="E731" s="20">
        <f>'РАЗДЕЛ 1(АМП)'!AD91</f>
        <v>11</v>
      </c>
      <c r="F731" s="40">
        <f>'РАЗДЕЛ 1(АМП)'!AE91</f>
        <v>3014.82</v>
      </c>
      <c r="H731" s="20">
        <f t="shared" si="51"/>
        <v>490015</v>
      </c>
      <c r="J731" s="29">
        <f t="shared" si="52"/>
        <v>42767</v>
      </c>
    </row>
    <row r="732" spans="3:10">
      <c r="C732" s="20" t="e">
        <f>'РАЗДЕЛ 1(АМП)'!#REF!</f>
        <v>#REF!</v>
      </c>
      <c r="D732" s="20" t="e">
        <f>'РАЗДЕЛ 1(АМП)'!#REF!</f>
        <v>#REF!</v>
      </c>
      <c r="F732" s="40" t="e">
        <f>'РАЗДЕЛ 1(АМП)'!#REF!</f>
        <v>#REF!</v>
      </c>
      <c r="H732" s="20">
        <f t="shared" si="51"/>
        <v>490015</v>
      </c>
      <c r="J732" s="29">
        <f t="shared" si="52"/>
        <v>42767</v>
      </c>
    </row>
    <row r="733" spans="3:10">
      <c r="C733" s="20">
        <f>'РАЗДЕЛ 1(АМП)'!AB92</f>
        <v>3</v>
      </c>
      <c r="D733" s="20">
        <f>'РАЗДЕЛ 1(АМП)'!AC92</f>
        <v>30</v>
      </c>
      <c r="E733" s="20">
        <f>'РАЗДЕЛ 1(АМП)'!AD92</f>
        <v>56</v>
      </c>
      <c r="F733" s="40">
        <f>'РАЗДЕЛ 1(АМП)'!AE92</f>
        <v>3432.83</v>
      </c>
      <c r="G733" s="20" t="e">
        <f>'РАЗДЕЛ 1(АМП)'!#REF!</f>
        <v>#REF!</v>
      </c>
      <c r="H733" s="20">
        <f t="shared" si="51"/>
        <v>490015</v>
      </c>
      <c r="J733" s="29">
        <f t="shared" si="52"/>
        <v>42767</v>
      </c>
    </row>
    <row r="734" spans="3:10">
      <c r="C734" s="20">
        <f>'РАЗДЕЛ 1(АМП)'!AB93</f>
        <v>3</v>
      </c>
      <c r="D734" s="20">
        <f>'РАЗДЕЛ 1(АМП)'!AC93</f>
        <v>30</v>
      </c>
      <c r="E734" s="20">
        <f>'РАЗДЕЛ 1(АМП)'!AD93</f>
        <v>60</v>
      </c>
      <c r="F734" s="40" t="e">
        <f>'РАЗДЕЛ 1(АМП)'!AE93</f>
        <v>#REF!</v>
      </c>
      <c r="H734" s="20">
        <f t="shared" si="51"/>
        <v>490015</v>
      </c>
      <c r="J734" s="29">
        <f t="shared" si="52"/>
        <v>42767</v>
      </c>
    </row>
    <row r="735" spans="3:10">
      <c r="C735" s="20">
        <f>'РАЗДЕЛ 1(АМП)'!AB94</f>
        <v>3</v>
      </c>
      <c r="D735" s="20">
        <f>'РАЗДЕЛ 1(АМП)'!AC94</f>
        <v>30</v>
      </c>
      <c r="E735" s="20">
        <f>'РАЗДЕЛ 1(АМП)'!AD94</f>
        <v>136</v>
      </c>
      <c r="F735" s="40" t="e">
        <f>'РАЗДЕЛ 1(АМП)'!AE94</f>
        <v>#REF!</v>
      </c>
      <c r="H735" s="20">
        <f t="shared" si="51"/>
        <v>490015</v>
      </c>
      <c r="J735" s="29">
        <f t="shared" si="52"/>
        <v>42767</v>
      </c>
    </row>
    <row r="736" spans="3:10">
      <c r="C736" s="20">
        <f>'РАЗДЕЛ 1(АМП)'!AB95</f>
        <v>3</v>
      </c>
      <c r="D736" s="20">
        <f>'РАЗДЕЛ 1(АМП)'!AC95</f>
        <v>30</v>
      </c>
      <c r="E736" s="20">
        <f>'РАЗДЕЛ 1(АМП)'!AD95</f>
        <v>16</v>
      </c>
      <c r="F736" s="40">
        <f>'РАЗДЕЛ 1(АМП)'!AE95</f>
        <v>2589.77</v>
      </c>
      <c r="H736" s="20">
        <f t="shared" si="51"/>
        <v>490015</v>
      </c>
      <c r="J736" s="29">
        <f t="shared" si="52"/>
        <v>42767</v>
      </c>
    </row>
    <row r="737" spans="3:10">
      <c r="C737" s="20">
        <f>'РАЗДЕЛ 1(АМП)'!AB96</f>
        <v>3</v>
      </c>
      <c r="D737" s="20">
        <f>'РАЗДЕЛ 1(АМП)'!AC96</f>
        <v>30</v>
      </c>
      <c r="E737" s="20">
        <f>'РАЗДЕЛ 1(АМП)'!AD96</f>
        <v>75</v>
      </c>
      <c r="F737" s="40">
        <f>'РАЗДЕЛ 1(АМП)'!AE96</f>
        <v>3014.82</v>
      </c>
      <c r="H737" s="20">
        <f t="shared" si="51"/>
        <v>490015</v>
      </c>
      <c r="J737" s="29">
        <f t="shared" si="52"/>
        <v>42767</v>
      </c>
    </row>
    <row r="738" spans="3:10">
      <c r="C738" s="20">
        <f>'РАЗДЕЛ 1(АМП)'!AB97</f>
        <v>3</v>
      </c>
      <c r="D738" s="20">
        <f>'РАЗДЕЛ 1(АМП)'!AC97</f>
        <v>30</v>
      </c>
      <c r="E738" s="20">
        <f>'РАЗДЕЛ 1(АМП)'!AD97</f>
        <v>12</v>
      </c>
      <c r="F738" s="40">
        <f>'РАЗДЕЛ 1(АМП)'!AE97</f>
        <v>3014.82</v>
      </c>
      <c r="H738" s="20">
        <f t="shared" ref="H738:H809" si="53">H737</f>
        <v>490015</v>
      </c>
      <c r="J738" s="29">
        <f t="shared" si="52"/>
        <v>42767</v>
      </c>
    </row>
    <row r="739" spans="3:10">
      <c r="C739" s="20">
        <f>'РАЗДЕЛ 1(АМП)'!AB98</f>
        <v>3</v>
      </c>
      <c r="D739" s="20">
        <f>'РАЗДЕЛ 1(АМП)'!AC98</f>
        <v>30</v>
      </c>
      <c r="E739" s="20">
        <f>'РАЗДЕЛ 1(АМП)'!AD98</f>
        <v>54</v>
      </c>
      <c r="F739" s="40">
        <f>'РАЗДЕЛ 1(АМП)'!AE98</f>
        <v>3211.84</v>
      </c>
      <c r="H739" s="20">
        <f t="shared" si="53"/>
        <v>490015</v>
      </c>
      <c r="J739" s="29">
        <f t="shared" si="52"/>
        <v>42767</v>
      </c>
    </row>
    <row r="740" spans="3:10">
      <c r="C740" s="20">
        <f>'РАЗДЕЛ 2-а (КС - КПГ)'!AB41</f>
        <v>0</v>
      </c>
      <c r="D740" s="20">
        <f>'РАЗДЕЛ 2-а (КС - КПГ)'!AC41</f>
        <v>0</v>
      </c>
      <c r="E740" s="20">
        <f>'РАЗДЕЛ 2-а (КС - КПГ)'!AD41</f>
        <v>0</v>
      </c>
      <c r="F740" s="40">
        <f>'РАЗДЕЛ 2-а (КС - КПГ)'!AE41</f>
        <v>0</v>
      </c>
      <c r="H740" s="20">
        <f t="shared" si="53"/>
        <v>490015</v>
      </c>
      <c r="I740" s="40">
        <f>'РАЗДЕЛ 2-а (КС - КПГ)'!AH41</f>
        <v>0</v>
      </c>
      <c r="J740" s="29">
        <f t="shared" si="52"/>
        <v>42767</v>
      </c>
    </row>
    <row r="741" spans="3:10">
      <c r="C741" s="20">
        <f>'РАЗДЕЛ 2-а (КС - КПГ)'!AB43</f>
        <v>0</v>
      </c>
      <c r="D741" s="20">
        <f>'РАЗДЕЛ 2-а (КС - КПГ)'!AC43</f>
        <v>0</v>
      </c>
      <c r="E741" s="20">
        <f>'РАЗДЕЛ 2-а (КС - КПГ)'!AD43</f>
        <v>0</v>
      </c>
      <c r="F741" s="40">
        <f>'РАЗДЕЛ 2-а (КС - КПГ)'!AE43</f>
        <v>0</v>
      </c>
      <c r="H741" s="20">
        <f t="shared" si="53"/>
        <v>490015</v>
      </c>
      <c r="I741" s="40">
        <f>'РАЗДЕЛ 2-а (КС - КПГ)'!AH43</f>
        <v>0</v>
      </c>
      <c r="J741" s="29">
        <f t="shared" si="52"/>
        <v>42767</v>
      </c>
    </row>
    <row r="742" spans="3:10">
      <c r="C742" s="20">
        <f>'РАЗДЕЛ 2-а (КС - КПГ)'!AB45</f>
        <v>1</v>
      </c>
      <c r="D742" s="20">
        <f>'РАЗДЕЛ 2-а (КС - КПГ)'!AC45</f>
        <v>32</v>
      </c>
      <c r="E742" s="20">
        <f>'РАЗДЕЛ 2-а (КС - КПГ)'!AD45</f>
        <v>53</v>
      </c>
      <c r="F742" s="40">
        <f>'РАЗДЕЛ 2-а (КС - КПГ)'!AE45</f>
        <v>107265.21</v>
      </c>
      <c r="H742" s="20">
        <f t="shared" si="53"/>
        <v>490015</v>
      </c>
      <c r="I742" s="40">
        <f>'РАЗДЕЛ 2-а (КС - КПГ)'!AH45</f>
        <v>12.3</v>
      </c>
      <c r="J742" s="29">
        <f t="shared" si="52"/>
        <v>42767</v>
      </c>
    </row>
    <row r="743" spans="3:10">
      <c r="C743" s="20">
        <f>'РАЗДЕЛ 2-а (КС - КПГ)'!AB46</f>
        <v>1</v>
      </c>
      <c r="D743" s="20">
        <f>'РАЗДЕЛ 2-а (КС - КПГ)'!AC46</f>
        <v>32</v>
      </c>
      <c r="E743" s="20">
        <f>'РАЗДЕЛ 2-а (КС - КПГ)'!AD46</f>
        <v>29</v>
      </c>
      <c r="F743" s="40">
        <f>'РАЗДЕЛ 2-а (КС - КПГ)'!AE46</f>
        <v>114160.83</v>
      </c>
      <c r="H743" s="20">
        <f t="shared" si="53"/>
        <v>490015</v>
      </c>
      <c r="I743" s="40">
        <f>'РАЗДЕЛ 2-а (КС - КПГ)'!AH46</f>
        <v>13.6</v>
      </c>
      <c r="J743" s="29">
        <f t="shared" si="52"/>
        <v>42767</v>
      </c>
    </row>
    <row r="744" spans="3:10">
      <c r="C744" s="20">
        <f>'РАЗДЕЛ 2-а (КС - КПГ)'!AB47</f>
        <v>1</v>
      </c>
      <c r="D744" s="20">
        <f>'РАЗДЕЛ 2-а (КС - КПГ)'!AC47</f>
        <v>32</v>
      </c>
      <c r="E744" s="20">
        <f>'РАЗДЕЛ 2-а (КС - КПГ)'!AD47</f>
        <v>122</v>
      </c>
      <c r="F744" s="40">
        <f>'РАЗДЕЛ 2-а (КС - КПГ)'!AE47</f>
        <v>134081.51</v>
      </c>
      <c r="H744" s="20">
        <f t="shared" si="53"/>
        <v>490015</v>
      </c>
      <c r="I744" s="40">
        <f>'РАЗДЕЛ 2-а (КС - КПГ)'!AH47</f>
        <v>11.6</v>
      </c>
      <c r="J744" s="29">
        <f t="shared" si="52"/>
        <v>42767</v>
      </c>
    </row>
    <row r="745" spans="3:10">
      <c r="C745" s="20" t="e">
        <f>'РАЗДЕЛ 2-а (КС - КПГ)'!#REF!</f>
        <v>#REF!</v>
      </c>
      <c r="D745" s="20" t="e">
        <f>'РАЗДЕЛ 2-а (КС - КПГ)'!#REF!</f>
        <v>#REF!</v>
      </c>
      <c r="E745" s="20" t="e">
        <f>'РАЗДЕЛ 2-а (КС - КПГ)'!#REF!</f>
        <v>#REF!</v>
      </c>
      <c r="F745" s="40" t="e">
        <f>'РАЗДЕЛ 2-а (КС - КПГ)'!#REF!</f>
        <v>#REF!</v>
      </c>
      <c r="H745" s="20">
        <f t="shared" si="53"/>
        <v>490015</v>
      </c>
      <c r="I745" s="40" t="e">
        <f>'РАЗДЕЛ 2-а (КС - КПГ)'!#REF!</f>
        <v>#REF!</v>
      </c>
      <c r="J745" s="29">
        <f t="shared" si="52"/>
        <v>42767</v>
      </c>
    </row>
    <row r="746" spans="3:10">
      <c r="C746" s="20" t="e">
        <f>'РАЗДЕЛ 2-а (КС - КПГ)'!#REF!</f>
        <v>#REF!</v>
      </c>
      <c r="D746" s="20" t="e">
        <f>'РАЗДЕЛ 2-а (КС - КПГ)'!#REF!</f>
        <v>#REF!</v>
      </c>
      <c r="E746" s="20" t="e">
        <f>'РАЗДЕЛ 2-а (КС - КПГ)'!#REF!</f>
        <v>#REF!</v>
      </c>
      <c r="F746" s="40" t="e">
        <f>'РАЗДЕЛ 2-а (КС - КПГ)'!#REF!</f>
        <v>#REF!</v>
      </c>
      <c r="H746" s="20">
        <f t="shared" si="53"/>
        <v>490015</v>
      </c>
      <c r="I746" s="40" t="e">
        <f>'РАЗДЕЛ 2-а (КС - КПГ)'!#REF!</f>
        <v>#REF!</v>
      </c>
      <c r="J746" s="29">
        <f t="shared" si="52"/>
        <v>42767</v>
      </c>
    </row>
    <row r="747" spans="3:10">
      <c r="C747" s="20" t="e">
        <f>'РАЗДЕЛ 2-а (КС - КПГ)'!#REF!</f>
        <v>#REF!</v>
      </c>
      <c r="D747" s="20" t="e">
        <f>'РАЗДЕЛ 2-а (КС - КПГ)'!#REF!</f>
        <v>#REF!</v>
      </c>
      <c r="E747" s="20" t="e">
        <f>'РАЗДЕЛ 2-а (КС - КПГ)'!#REF!</f>
        <v>#REF!</v>
      </c>
      <c r="F747" s="40" t="e">
        <f>'РАЗДЕЛ 2-а (КС - КПГ)'!#REF!</f>
        <v>#REF!</v>
      </c>
      <c r="H747" s="20">
        <f t="shared" si="53"/>
        <v>490015</v>
      </c>
      <c r="I747" s="40" t="e">
        <f>'РАЗДЕЛ 2-а (КС - КПГ)'!#REF!</f>
        <v>#REF!</v>
      </c>
      <c r="J747" s="29">
        <f t="shared" si="52"/>
        <v>42767</v>
      </c>
    </row>
    <row r="748" spans="3:10">
      <c r="C748" s="20">
        <f>'РАЗДЕЛ 2-а (КС - КПГ)'!AB48</f>
        <v>1</v>
      </c>
      <c r="D748" s="20">
        <f>'РАЗДЕЛ 2-а (КС - КПГ)'!AC48</f>
        <v>32</v>
      </c>
      <c r="E748" s="20">
        <f>'РАЗДЕЛ 2-а (КС - КПГ)'!AD48</f>
        <v>58</v>
      </c>
      <c r="F748" s="40">
        <f>'РАЗДЕЛ 2-а (КС - КПГ)'!AE48</f>
        <v>147563.41</v>
      </c>
      <c r="H748" s="20">
        <f t="shared" si="53"/>
        <v>490015</v>
      </c>
      <c r="I748" s="40">
        <f>'РАЗДЕЛ 2-а (КС - КПГ)'!AH48</f>
        <v>11.5</v>
      </c>
      <c r="J748" s="29">
        <f t="shared" si="52"/>
        <v>42767</v>
      </c>
    </row>
    <row r="749" spans="3:10">
      <c r="C749" s="20" t="e">
        <f>'РАЗДЕЛ 2-а (КС - КПГ)'!#REF!</f>
        <v>#REF!</v>
      </c>
      <c r="D749" s="20" t="e">
        <f>'РАЗДЕЛ 2-а (КС - КПГ)'!#REF!</f>
        <v>#REF!</v>
      </c>
      <c r="E749" s="20" t="e">
        <f>'РАЗДЕЛ 2-а (КС - КПГ)'!#REF!</f>
        <v>#REF!</v>
      </c>
      <c r="F749" s="40" t="e">
        <f>'РАЗДЕЛ 2-а (КС - КПГ)'!#REF!</f>
        <v>#REF!</v>
      </c>
      <c r="H749" s="20">
        <f t="shared" si="53"/>
        <v>490015</v>
      </c>
      <c r="I749" s="40" t="e">
        <f>'РАЗДЕЛ 2-а (КС - КПГ)'!#REF!</f>
        <v>#REF!</v>
      </c>
      <c r="J749" s="29">
        <f t="shared" si="52"/>
        <v>42767</v>
      </c>
    </row>
    <row r="750" spans="3:10">
      <c r="C750" s="20" t="e">
        <f>'РАЗДЕЛ 2-а (КС - КПГ)'!#REF!</f>
        <v>#REF!</v>
      </c>
      <c r="D750" s="20" t="e">
        <f>'РАЗДЕЛ 2-а (КС - КПГ)'!#REF!</f>
        <v>#REF!</v>
      </c>
      <c r="E750" s="20" t="e">
        <f>'РАЗДЕЛ 2-а (КС - КПГ)'!#REF!</f>
        <v>#REF!</v>
      </c>
      <c r="F750" s="40" t="e">
        <f>'РАЗДЕЛ 2-а (КС - КПГ)'!#REF!</f>
        <v>#REF!</v>
      </c>
      <c r="H750" s="20">
        <f t="shared" si="53"/>
        <v>490015</v>
      </c>
      <c r="I750" s="40" t="e">
        <f>'РАЗДЕЛ 2-а (КС - КПГ)'!#REF!</f>
        <v>#REF!</v>
      </c>
      <c r="J750" s="29">
        <f t="shared" si="52"/>
        <v>42767</v>
      </c>
    </row>
    <row r="751" spans="3:10">
      <c r="C751" s="20" t="e">
        <f>'РАЗДЕЛ 2-а (КС - КПГ)'!#REF!</f>
        <v>#REF!</v>
      </c>
      <c r="D751" s="20" t="e">
        <f>'РАЗДЕЛ 2-а (КС - КПГ)'!#REF!</f>
        <v>#REF!</v>
      </c>
      <c r="E751" s="20" t="e">
        <f>'РАЗДЕЛ 2-а (КС - КПГ)'!#REF!</f>
        <v>#REF!</v>
      </c>
      <c r="F751" s="40" t="e">
        <f>'РАЗДЕЛ 2-а (КС - КПГ)'!#REF!</f>
        <v>#REF!</v>
      </c>
      <c r="H751" s="20">
        <f t="shared" si="53"/>
        <v>490015</v>
      </c>
      <c r="I751" s="40" t="e">
        <f>'РАЗДЕЛ 2-а (КС - КПГ)'!#REF!</f>
        <v>#REF!</v>
      </c>
      <c r="J751" s="29">
        <f t="shared" si="52"/>
        <v>42767</v>
      </c>
    </row>
    <row r="752" spans="3:10">
      <c r="C752" s="20" t="e">
        <f>'РАЗДЕЛ 2-а (КС - КПГ)'!#REF!</f>
        <v>#REF!</v>
      </c>
      <c r="D752" s="20" t="e">
        <f>'РАЗДЕЛ 2-а (КС - КПГ)'!#REF!</f>
        <v>#REF!</v>
      </c>
      <c r="E752" s="20" t="e">
        <f>'РАЗДЕЛ 2-а (КС - КПГ)'!#REF!</f>
        <v>#REF!</v>
      </c>
      <c r="F752" s="40" t="e">
        <f>'РАЗДЕЛ 2-а (КС - КПГ)'!#REF!</f>
        <v>#REF!</v>
      </c>
      <c r="H752" s="20">
        <f t="shared" si="53"/>
        <v>490015</v>
      </c>
      <c r="I752" s="40" t="e">
        <f>'РАЗДЕЛ 2-а (КС - КПГ)'!#REF!</f>
        <v>#REF!</v>
      </c>
      <c r="J752" s="29">
        <f t="shared" si="52"/>
        <v>42767</v>
      </c>
    </row>
    <row r="753" spans="3:10">
      <c r="C753" s="20" t="e">
        <f>'РАЗДЕЛ 2-а (КС - КПГ)'!#REF!</f>
        <v>#REF!</v>
      </c>
      <c r="D753" s="20" t="e">
        <f>'РАЗДЕЛ 2-а (КС - КПГ)'!#REF!</f>
        <v>#REF!</v>
      </c>
      <c r="E753" s="20" t="e">
        <f>'РАЗДЕЛ 2-а (КС - КПГ)'!#REF!</f>
        <v>#REF!</v>
      </c>
      <c r="F753" s="40" t="e">
        <f>'РАЗДЕЛ 2-а (КС - КПГ)'!#REF!</f>
        <v>#REF!</v>
      </c>
      <c r="H753" s="20">
        <f t="shared" si="53"/>
        <v>490015</v>
      </c>
      <c r="I753" s="40" t="e">
        <f>'РАЗДЕЛ 2-а (КС - КПГ)'!#REF!</f>
        <v>#REF!</v>
      </c>
      <c r="J753" s="29">
        <f t="shared" si="52"/>
        <v>42767</v>
      </c>
    </row>
    <row r="754" spans="3:10">
      <c r="C754" s="20" t="e">
        <f>'РАЗДЕЛ 2-а (КС - КПГ)'!#REF!</f>
        <v>#REF!</v>
      </c>
      <c r="D754" s="20" t="e">
        <f>'РАЗДЕЛ 2-а (КС - КПГ)'!#REF!</f>
        <v>#REF!</v>
      </c>
      <c r="E754" s="20" t="e">
        <f>'РАЗДЕЛ 2-а (КС - КПГ)'!#REF!</f>
        <v>#REF!</v>
      </c>
      <c r="F754" s="40" t="e">
        <f>'РАЗДЕЛ 2-а (КС - КПГ)'!#REF!</f>
        <v>#REF!</v>
      </c>
      <c r="H754" s="20">
        <f t="shared" si="53"/>
        <v>490015</v>
      </c>
      <c r="I754" s="40" t="e">
        <f>'РАЗДЕЛ 2-а (КС - КПГ)'!#REF!</f>
        <v>#REF!</v>
      </c>
      <c r="J754" s="29">
        <f t="shared" si="52"/>
        <v>42767</v>
      </c>
    </row>
    <row r="755" spans="3:10">
      <c r="C755" s="20" t="e">
        <f>'РАЗДЕЛ 2-а (КС - КПГ)'!#REF!</f>
        <v>#REF!</v>
      </c>
      <c r="D755" s="20" t="e">
        <f>'РАЗДЕЛ 2-а (КС - КПГ)'!#REF!</f>
        <v>#REF!</v>
      </c>
      <c r="E755" s="20" t="e">
        <f>'РАЗДЕЛ 2-а (КС - КПГ)'!#REF!</f>
        <v>#REF!</v>
      </c>
      <c r="F755" s="40" t="e">
        <f>'РАЗДЕЛ 2-а (КС - КПГ)'!#REF!</f>
        <v>#REF!</v>
      </c>
      <c r="H755" s="20">
        <f t="shared" si="53"/>
        <v>490015</v>
      </c>
      <c r="I755" s="40" t="e">
        <f>'РАЗДЕЛ 2-а (КС - КПГ)'!#REF!</f>
        <v>#REF!</v>
      </c>
      <c r="J755" s="29">
        <f t="shared" si="52"/>
        <v>42767</v>
      </c>
    </row>
    <row r="756" spans="3:10">
      <c r="C756" s="20" t="e">
        <f>'РАЗДЕЛ 2-а (КС - КПГ)'!#REF!</f>
        <v>#REF!</v>
      </c>
      <c r="D756" s="20" t="e">
        <f>'РАЗДЕЛ 2-а (КС - КПГ)'!#REF!</f>
        <v>#REF!</v>
      </c>
      <c r="E756" s="20" t="e">
        <f>'РАЗДЕЛ 2-а (КС - КПГ)'!#REF!</f>
        <v>#REF!</v>
      </c>
      <c r="F756" s="40" t="e">
        <f>'РАЗДЕЛ 2-а (КС - КПГ)'!#REF!</f>
        <v>#REF!</v>
      </c>
      <c r="H756" s="20">
        <f t="shared" si="53"/>
        <v>490015</v>
      </c>
      <c r="I756" s="40" t="e">
        <f>'РАЗДЕЛ 2-а (КС - КПГ)'!#REF!</f>
        <v>#REF!</v>
      </c>
      <c r="J756" s="29">
        <f t="shared" si="52"/>
        <v>42767</v>
      </c>
    </row>
    <row r="757" spans="3:10">
      <c r="C757" s="20" t="e">
        <f>'РАЗДЕЛ 2-а (КС - КПГ)'!#REF!</f>
        <v>#REF!</v>
      </c>
      <c r="D757" s="20" t="e">
        <f>'РАЗДЕЛ 2-а (КС - КПГ)'!#REF!</f>
        <v>#REF!</v>
      </c>
      <c r="E757" s="20" t="e">
        <f>'РАЗДЕЛ 2-а (КС - КПГ)'!#REF!</f>
        <v>#REF!</v>
      </c>
      <c r="F757" s="40" t="e">
        <f>'РАЗДЕЛ 2-а (КС - КПГ)'!#REF!</f>
        <v>#REF!</v>
      </c>
      <c r="H757" s="20">
        <f t="shared" si="53"/>
        <v>490015</v>
      </c>
      <c r="I757" s="40" t="e">
        <f>'РАЗДЕЛ 2-а (КС - КПГ)'!#REF!</f>
        <v>#REF!</v>
      </c>
      <c r="J757" s="29">
        <f t="shared" si="52"/>
        <v>42767</v>
      </c>
    </row>
    <row r="758" spans="3:10">
      <c r="C758" s="20">
        <f>'РАЗДЕЛ 2-а (КС - КПГ)'!AB49</f>
        <v>0</v>
      </c>
      <c r="D758" s="20">
        <f>'РАЗДЕЛ 2-а (КС - КПГ)'!AC49</f>
        <v>0</v>
      </c>
      <c r="E758" s="20">
        <f>'РАЗДЕЛ 2-а (КС - КПГ)'!AD49</f>
        <v>0</v>
      </c>
      <c r="F758" s="40">
        <f>'РАЗДЕЛ 2-а (КС - КПГ)'!AE49</f>
        <v>0</v>
      </c>
      <c r="H758" s="20">
        <f t="shared" si="53"/>
        <v>490015</v>
      </c>
      <c r="I758" s="40">
        <f>'РАЗДЕЛ 2-а (КС - КПГ)'!AH49</f>
        <v>0</v>
      </c>
      <c r="J758" s="29">
        <f t="shared" si="52"/>
        <v>42767</v>
      </c>
    </row>
    <row r="759" spans="3:10">
      <c r="C759" s="20">
        <f>'РАЗДЕЛ 3-а (ДС - КПГ) '!AB19</f>
        <v>2</v>
      </c>
      <c r="D759" s="20">
        <f>'РАЗДЕЛ 3-а (ДС - КПГ) '!AC19</f>
        <v>34</v>
      </c>
      <c r="E759" s="20">
        <f>'РАЗДЕЛ 3-а (ДС - КПГ) '!AD19</f>
        <v>100</v>
      </c>
      <c r="F759" s="40">
        <f>'РАЗДЕЛ 3-а (ДС - КПГ) '!AE19</f>
        <v>46462.63</v>
      </c>
      <c r="H759" s="20">
        <f t="shared" si="53"/>
        <v>490015</v>
      </c>
      <c r="I759" s="40">
        <f>'РАЗДЕЛ 3-а (ДС - КПГ) '!AH19</f>
        <v>12.1</v>
      </c>
      <c r="J759" s="29">
        <f t="shared" si="52"/>
        <v>42767</v>
      </c>
    </row>
    <row r="760" spans="3:10">
      <c r="C760" s="20">
        <f>'РАЗДЕЛ 3-а (ДС - КПГ) '!AB20</f>
        <v>2</v>
      </c>
      <c r="D760" s="20">
        <f>'РАЗДЕЛ 3-а (ДС - КПГ) '!AC20</f>
        <v>34</v>
      </c>
      <c r="E760" s="20">
        <f>'РАЗДЕЛ 3-а (ДС - КПГ) '!AD20</f>
        <v>53</v>
      </c>
      <c r="F760" s="40">
        <f>'РАЗДЕЛ 3-а (ДС - КПГ) '!AE20</f>
        <v>64316.81</v>
      </c>
      <c r="H760" s="20">
        <f t="shared" si="53"/>
        <v>490015</v>
      </c>
      <c r="I760" s="40">
        <f>'РАЗДЕЛ 3-а (ДС - КПГ) '!AH20</f>
        <v>12.3</v>
      </c>
      <c r="J760" s="29">
        <f t="shared" si="52"/>
        <v>42767</v>
      </c>
    </row>
    <row r="761" spans="3:10">
      <c r="C761" s="20">
        <f>'РАЗДЕЛ 3-а (ДС - КПГ) '!AB21</f>
        <v>2</v>
      </c>
      <c r="D761" s="20">
        <f>'РАЗДЕЛ 3-а (ДС - КПГ) '!AC21</f>
        <v>34</v>
      </c>
      <c r="E761" s="20">
        <f>'РАЗДЕЛ 3-а (ДС - КПГ) '!AD21</f>
        <v>56</v>
      </c>
      <c r="F761" s="40">
        <f>'РАЗДЕЛ 3-а (ДС - КПГ) '!AE21</f>
        <v>41764.160000000003</v>
      </c>
      <c r="H761" s="20">
        <f t="shared" si="53"/>
        <v>490015</v>
      </c>
      <c r="I761" s="40">
        <f>'РАЗДЕЛ 3-а (ДС - КПГ) '!AH21</f>
        <v>9.3000000000000007</v>
      </c>
      <c r="J761" s="29">
        <f t="shared" si="52"/>
        <v>42767</v>
      </c>
    </row>
    <row r="762" spans="3:10">
      <c r="C762" s="20">
        <f>'РАЗДЕЛ 3-а (ДС - КПГ) '!AB22</f>
        <v>2</v>
      </c>
      <c r="D762" s="20">
        <f>'РАЗДЕЛ 3-а (ДС - КПГ) '!AC22</f>
        <v>34</v>
      </c>
      <c r="E762" s="20">
        <f>'РАЗДЕЛ 3-а (ДС - КПГ) '!AD22</f>
        <v>29</v>
      </c>
      <c r="F762" s="40">
        <f>'РАЗДЕЛ 3-а (ДС - КПГ) '!AE22</f>
        <v>89270.9</v>
      </c>
      <c r="G762" s="40"/>
      <c r="H762" s="20">
        <f t="shared" si="53"/>
        <v>490015</v>
      </c>
      <c r="I762" s="40">
        <f>'РАЗДЕЛ 3-а (ДС - КПГ) '!AH22</f>
        <v>13.6</v>
      </c>
      <c r="J762" s="29">
        <f t="shared" si="52"/>
        <v>42767</v>
      </c>
    </row>
    <row r="763" spans="3:10">
      <c r="C763" s="20">
        <f>'РАЗДЕЛ 3-а (ДС - КПГ) '!AB23</f>
        <v>2</v>
      </c>
      <c r="D763" s="20">
        <f>'РАЗДЕЛ 3-а (ДС - КПГ) '!AC23</f>
        <v>34</v>
      </c>
      <c r="E763" s="20">
        <f>'РАЗДЕЛ 3-а (ДС - КПГ) '!AD23</f>
        <v>75</v>
      </c>
      <c r="F763" s="40">
        <f>'РАЗДЕЛ 3-а (ДС - КПГ) '!AE23</f>
        <v>54815.47</v>
      </c>
      <c r="H763" s="20">
        <f t="shared" si="53"/>
        <v>490015</v>
      </c>
      <c r="I763" s="40">
        <f>'РАЗДЕЛ 3-а (ДС - КПГ) '!AH23</f>
        <v>11.7</v>
      </c>
      <c r="J763" s="29">
        <f t="shared" si="52"/>
        <v>42767</v>
      </c>
    </row>
    <row r="764" spans="3:10">
      <c r="C764" s="20">
        <f>'РАЗДЕЛ 3-а (ДС - КПГ) '!AB24</f>
        <v>2</v>
      </c>
      <c r="D764" s="20">
        <f>'РАЗДЕЛ 3-а (ДС - КПГ) '!AC24</f>
        <v>34</v>
      </c>
      <c r="E764" s="20">
        <f>'РАЗДЕЛ 3-а (ДС - КПГ) '!AD24</f>
        <v>11</v>
      </c>
      <c r="F764" s="40">
        <f>'РАЗДЕЛ 3-а (ДС - КПГ) '!AE24</f>
        <v>143042.26</v>
      </c>
      <c r="H764" s="20">
        <f t="shared" si="53"/>
        <v>490015</v>
      </c>
      <c r="I764" s="40">
        <f>'РАЗДЕЛ 3-а (ДС - КПГ) '!AH24</f>
        <v>10.8</v>
      </c>
      <c r="J764" s="29">
        <f t="shared" si="52"/>
        <v>42767</v>
      </c>
    </row>
    <row r="765" spans="3:10">
      <c r="C765" s="20">
        <f>'РАЗДЕЛ 3-а (ДС - КПГ) '!AB25</f>
        <v>2</v>
      </c>
      <c r="D765" s="20">
        <f>'РАЗДЕЛ 3-а (ДС - КПГ) '!AC25</f>
        <v>34</v>
      </c>
      <c r="E765" s="20">
        <f>'РАЗДЕЛ 3-а (ДС - КПГ) '!AD25</f>
        <v>122</v>
      </c>
      <c r="F765" s="40">
        <f>'РАЗДЕЛ 3-а (ДС - КПГ) '!AE25</f>
        <v>40928.879999999997</v>
      </c>
      <c r="H765" s="20">
        <f t="shared" si="53"/>
        <v>490015</v>
      </c>
      <c r="I765" s="40">
        <f>'РАЗДЕЛ 3-а (ДС - КПГ) '!AH25</f>
        <v>11.6</v>
      </c>
      <c r="J765" s="29">
        <f t="shared" si="52"/>
        <v>42767</v>
      </c>
    </row>
    <row r="766" spans="3:10">
      <c r="C766" s="20">
        <f>'РАЗДЕЛ 3-а (ДС - КПГ) '!AB26</f>
        <v>2</v>
      </c>
      <c r="D766" s="20">
        <f>'РАЗДЕЛ 3-а (ДС - КПГ) '!AC26</f>
        <v>34</v>
      </c>
      <c r="E766" s="20">
        <f>'РАЗДЕЛ 3-а (ДС - КПГ) '!AD26</f>
        <v>12</v>
      </c>
      <c r="F766" s="40">
        <f>'РАЗДЕЛ 3-а (ДС - КПГ) '!AE26</f>
        <v>40928.879999999997</v>
      </c>
      <c r="H766" s="20">
        <f t="shared" si="53"/>
        <v>490015</v>
      </c>
      <c r="I766" s="40">
        <f>'РАЗДЕЛ 3-а (ДС - КПГ) '!AH26</f>
        <v>13</v>
      </c>
      <c r="J766" s="29">
        <f t="shared" si="52"/>
        <v>42767</v>
      </c>
    </row>
    <row r="767" spans="3:10">
      <c r="C767" s="20">
        <f>'РАЗДЕЛ 3-а (ДС - КПГ) '!AB27</f>
        <v>2</v>
      </c>
      <c r="D767" s="20">
        <f>'РАЗДЕЛ 3-а (ДС - КПГ) '!AC27</f>
        <v>34</v>
      </c>
      <c r="E767" s="20">
        <f>'РАЗДЕЛ 3-а (ДС - КПГ) '!AD27</f>
        <v>81</v>
      </c>
      <c r="F767" s="40">
        <f>'РАЗДЕЛ 3-а (ДС - КПГ) '!AE27</f>
        <v>46984.68</v>
      </c>
      <c r="H767" s="20">
        <f t="shared" si="53"/>
        <v>490015</v>
      </c>
      <c r="I767" s="40">
        <f>'РАЗДЕЛ 3-а (ДС - КПГ) '!AH27</f>
        <v>10.4</v>
      </c>
      <c r="J767" s="29">
        <f t="shared" si="52"/>
        <v>42767</v>
      </c>
    </row>
    <row r="768" spans="3:10">
      <c r="C768" s="20" t="e">
        <f>'РАЗДЕЛ 3-а (ДС - КПГ) '!#REF!</f>
        <v>#REF!</v>
      </c>
      <c r="D768" s="20" t="e">
        <f>'РАЗДЕЛ 3-а (ДС - КПГ) '!#REF!</f>
        <v>#REF!</v>
      </c>
      <c r="E768" s="20" t="e">
        <f>'РАЗДЕЛ 3-а (ДС - КПГ) '!#REF!</f>
        <v>#REF!</v>
      </c>
      <c r="F768" s="40" t="e">
        <f>'РАЗДЕЛ 3-а (ДС - КПГ) '!#REF!</f>
        <v>#REF!</v>
      </c>
      <c r="H768" s="20">
        <f t="shared" si="53"/>
        <v>490015</v>
      </c>
      <c r="I768" s="40" t="e">
        <f>'РАЗДЕЛ 3-а (ДС - КПГ) '!#REF!</f>
        <v>#REF!</v>
      </c>
      <c r="J768" s="29">
        <f t="shared" si="52"/>
        <v>42767</v>
      </c>
    </row>
    <row r="769" spans="3:10">
      <c r="C769" s="20">
        <f>'РАЗДЕЛ 3-а (ДС - КПГ) '!AB28</f>
        <v>2</v>
      </c>
      <c r="D769" s="20">
        <f>'РАЗДЕЛ 3-а (ДС - КПГ) '!AC28</f>
        <v>34</v>
      </c>
      <c r="E769" s="20">
        <f>'РАЗДЕЛ 3-а (ДС - КПГ) '!AD28</f>
        <v>108</v>
      </c>
      <c r="F769" s="40">
        <f>'РАЗДЕЛ 3-а (ДС - КПГ) '!AE28</f>
        <v>76219.600000000006</v>
      </c>
      <c r="H769" s="20">
        <f t="shared" si="53"/>
        <v>490015</v>
      </c>
      <c r="I769" s="40">
        <f>'РАЗДЕЛ 3-а (ДС - КПГ) '!AH28</f>
        <v>9.1999999999999993</v>
      </c>
      <c r="J769" s="29">
        <f t="shared" si="52"/>
        <v>42767</v>
      </c>
    </row>
    <row r="770" spans="3:10">
      <c r="C770" s="20">
        <f>'РАЗДЕЛ 3-а (ДС - КПГ) '!AB29</f>
        <v>2</v>
      </c>
      <c r="D770" s="20">
        <f>'РАЗДЕЛ 3-а (ДС - КПГ) '!AC29</f>
        <v>34</v>
      </c>
      <c r="E770" s="20">
        <f>'РАЗДЕЛ 3-а (ДС - КПГ) '!AD29</f>
        <v>77</v>
      </c>
      <c r="F770" s="40">
        <f>'РАЗДЕЛ 3-а (ДС - КПГ) '!AE29</f>
        <v>98145.79</v>
      </c>
      <c r="H770" s="20">
        <f t="shared" si="53"/>
        <v>490015</v>
      </c>
      <c r="I770" s="40">
        <f>'РАЗДЕЛ 3-а (ДС - КПГ) '!AH29</f>
        <v>13.1</v>
      </c>
      <c r="J770" s="29">
        <f t="shared" si="52"/>
        <v>42767</v>
      </c>
    </row>
    <row r="771" spans="3:10">
      <c r="C771" s="20">
        <f>'РАЗДЕЛ 3-а (ДС - КПГ) '!AB30</f>
        <v>0</v>
      </c>
      <c r="D771" s="20">
        <f>'РАЗДЕЛ 3-а (ДС - КПГ) '!AC30</f>
        <v>0</v>
      </c>
      <c r="E771" s="20">
        <f>'РАЗДЕЛ 3-а (ДС - КПГ) '!AD30</f>
        <v>0</v>
      </c>
      <c r="F771" s="40">
        <f>'РАЗДЕЛ 3-а (ДС - КПГ) '!AE30</f>
        <v>0</v>
      </c>
      <c r="H771" s="20">
        <f t="shared" si="53"/>
        <v>490015</v>
      </c>
      <c r="I771" s="40">
        <f>'РАЗДЕЛ 3-а (ДС - КПГ) '!AH30</f>
        <v>0</v>
      </c>
      <c r="J771" s="29">
        <f t="shared" si="52"/>
        <v>42767</v>
      </c>
    </row>
    <row r="772" spans="3:10">
      <c r="C772" s="20">
        <f>'РАЗДЕЛ 3-а (ДС - КПГ) '!AB32</f>
        <v>2</v>
      </c>
      <c r="D772" s="20">
        <f>'РАЗДЕЛ 3-а (ДС - КПГ) '!AC32</f>
        <v>34</v>
      </c>
      <c r="E772" s="20">
        <f>'РАЗДЕЛ 3-а (ДС - КПГ) '!AD32</f>
        <v>64</v>
      </c>
      <c r="F772" s="40">
        <f>'РАЗДЕЛ 3-а (ДС - КПГ) '!AE32</f>
        <v>51161.1</v>
      </c>
      <c r="H772" s="20">
        <f t="shared" si="53"/>
        <v>490015</v>
      </c>
      <c r="I772" s="40">
        <f>'РАЗДЕЛ 3-а (ДС - КПГ) '!AH32</f>
        <v>7.6</v>
      </c>
      <c r="J772" s="29">
        <f t="shared" si="52"/>
        <v>42767</v>
      </c>
    </row>
    <row r="773" spans="3:10">
      <c r="C773" s="20">
        <f>'РАЗДЕЛ 3-а (ДС - КПГ) '!AB33</f>
        <v>2</v>
      </c>
      <c r="D773" s="20">
        <f>'РАЗДЕЛ 3-а (ДС - КПГ) '!AC33</f>
        <v>34</v>
      </c>
      <c r="E773" s="20">
        <f>'РАЗДЕЛ 3-а (ДС - КПГ) '!AD33</f>
        <v>16</v>
      </c>
      <c r="F773" s="40">
        <f>'РАЗДЕЛ 3-а (ДС - КПГ) '!AE33</f>
        <v>48028.79</v>
      </c>
      <c r="H773" s="20">
        <f t="shared" si="53"/>
        <v>490015</v>
      </c>
      <c r="I773" s="40">
        <f>'РАЗДЕЛ 3-а (ДС - КПГ) '!AH33</f>
        <v>12.3</v>
      </c>
      <c r="J773" s="29">
        <f t="shared" si="52"/>
        <v>42767</v>
      </c>
    </row>
    <row r="774" spans="3:10">
      <c r="C774" s="20">
        <f>'РАЗДЕЛ 3-а (ДС - КПГ) '!AB34</f>
        <v>2</v>
      </c>
      <c r="D774" s="20">
        <f>'РАЗДЕЛ 3-а (ДС - КПГ) '!AC34</f>
        <v>34</v>
      </c>
      <c r="E774" s="20">
        <f>'РАЗДЕЛ 3-а (ДС - КПГ) '!AD34</f>
        <v>58</v>
      </c>
      <c r="F774" s="40">
        <f>'РАЗДЕЛ 3-а (ДС - КПГ) '!AE34</f>
        <v>64212.4</v>
      </c>
      <c r="H774" s="20">
        <f t="shared" si="53"/>
        <v>490015</v>
      </c>
      <c r="I774" s="40">
        <f>'РАЗДЕЛ 3-а (ДС - КПГ) '!AH34</f>
        <v>16.600000000000001</v>
      </c>
      <c r="J774" s="29">
        <f t="shared" si="52"/>
        <v>42767</v>
      </c>
    </row>
    <row r="775" spans="3:10">
      <c r="C775" s="20">
        <f>'РАЗДЕЛ 3-а (ДС - КПГ) '!AB35</f>
        <v>0</v>
      </c>
      <c r="D775" s="20">
        <f>'РАЗДЕЛ 3-а (ДС - КПГ) '!AC35</f>
        <v>0</v>
      </c>
      <c r="E775" s="20">
        <f>'РАЗДЕЛ 3-а (ДС - КПГ) '!AD35</f>
        <v>0</v>
      </c>
      <c r="F775" s="40">
        <f>'РАЗДЕЛ 3-а (ДС - КПГ) '!AE35</f>
        <v>0</v>
      </c>
      <c r="H775" s="20">
        <f t="shared" si="53"/>
        <v>490015</v>
      </c>
      <c r="I775" s="40">
        <f>'РАЗДЕЛ 3-а (ДС - КПГ) '!AH35</f>
        <v>0</v>
      </c>
      <c r="J775" s="29">
        <f t="shared" si="52"/>
        <v>42767</v>
      </c>
    </row>
    <row r="776" spans="3:10">
      <c r="C776" s="20" t="e">
        <f>'РАЗДЕЛ 1(АМП)'!#REF!</f>
        <v>#REF!</v>
      </c>
      <c r="D776" s="20" t="e">
        <f>'РАЗДЕЛ 1(АМП)'!#REF!</f>
        <v>#REF!</v>
      </c>
      <c r="E776" s="20" t="e">
        <f>'РАЗДЕЛ 1(АМП)'!#REF!</f>
        <v>#REF!</v>
      </c>
      <c r="F776" s="40" t="e">
        <f>'РАЗДЕЛ 1(АМП)'!#REF!</f>
        <v>#REF!</v>
      </c>
      <c r="H776" s="20">
        <v>490016</v>
      </c>
      <c r="J776" s="29">
        <f>J764</f>
        <v>42767</v>
      </c>
    </row>
    <row r="777" spans="3:10">
      <c r="C777" s="20" t="e">
        <f>'РАЗДЕЛ 1(АМП)'!#REF!</f>
        <v>#REF!</v>
      </c>
      <c r="D777" s="20" t="e">
        <f>'РАЗДЕЛ 1(АМП)'!#REF!</f>
        <v>#REF!</v>
      </c>
      <c r="E777" s="20" t="e">
        <f>'РАЗДЕЛ 1(АМП)'!#REF!</f>
        <v>#REF!</v>
      </c>
      <c r="F777" s="40" t="e">
        <f>'РАЗДЕЛ 1(АМП)'!#REF!</f>
        <v>#REF!</v>
      </c>
      <c r="H777" s="20">
        <f>H776</f>
        <v>490016</v>
      </c>
      <c r="J777" s="29">
        <f t="shared" si="52"/>
        <v>42767</v>
      </c>
    </row>
    <row r="778" spans="3:10">
      <c r="C778" s="20" t="e">
        <f>'РАЗДЕЛ 1(АМП)'!#REF!</f>
        <v>#REF!</v>
      </c>
      <c r="D778" s="20" t="e">
        <f>'РАЗДЕЛ 1(АМП)'!#REF!</f>
        <v>#REF!</v>
      </c>
      <c r="E778" s="20" t="e">
        <f>'РАЗДЕЛ 1(АМП)'!#REF!</f>
        <v>#REF!</v>
      </c>
      <c r="F778" s="40" t="e">
        <f>'РАЗДЕЛ 1(АМП)'!#REF!</f>
        <v>#REF!</v>
      </c>
      <c r="H778" s="20">
        <f>H777</f>
        <v>490016</v>
      </c>
      <c r="J778" s="29">
        <f t="shared" si="52"/>
        <v>42767</v>
      </c>
    </row>
    <row r="779" spans="3:10">
      <c r="C779" s="20" t="e">
        <f>'РАЗДЕЛ 1(АМП)'!#REF!</f>
        <v>#REF!</v>
      </c>
      <c r="D779" s="20" t="e">
        <f>'РАЗДЕЛ 1(АМП)'!#REF!</f>
        <v>#REF!</v>
      </c>
      <c r="E779" s="20" t="e">
        <f>'РАЗДЕЛ 1(АМП)'!#REF!</f>
        <v>#REF!</v>
      </c>
      <c r="F779" s="40" t="e">
        <f>'РАЗДЕЛ 1(АМП)'!#REF!</f>
        <v>#REF!</v>
      </c>
      <c r="H779" s="20">
        <f>H778</f>
        <v>490016</v>
      </c>
      <c r="J779" s="29">
        <f t="shared" si="52"/>
        <v>42767</v>
      </c>
    </row>
    <row r="780" spans="3:10">
      <c r="C780" s="20" t="e">
        <f>'РАЗДЕЛ 1(АМП)'!#REF!</f>
        <v>#REF!</v>
      </c>
      <c r="D780" s="20" t="e">
        <f>'РАЗДЕЛ 1(АМП)'!#REF!</f>
        <v>#REF!</v>
      </c>
      <c r="E780" s="20" t="e">
        <f>'РАЗДЕЛ 1(АМП)'!#REF!</f>
        <v>#REF!</v>
      </c>
      <c r="F780" s="40" t="e">
        <f>'РАЗДЕЛ 1(АМП)'!#REF!</f>
        <v>#REF!</v>
      </c>
      <c r="H780" s="20">
        <f>H779</f>
        <v>490016</v>
      </c>
      <c r="J780" s="29">
        <f t="shared" si="52"/>
        <v>42767</v>
      </c>
    </row>
    <row r="781" spans="3:10">
      <c r="C781" s="20" t="e">
        <f>'РАЗДЕЛ 1(АМП)'!#REF!</f>
        <v>#REF!</v>
      </c>
      <c r="D781" s="20" t="e">
        <f>'РАЗДЕЛ 1(АМП)'!#REF!</f>
        <v>#REF!</v>
      </c>
      <c r="F781" s="40" t="e">
        <f>'РАЗДЕЛ 1(АМП)'!#REF!</f>
        <v>#REF!</v>
      </c>
      <c r="G781" s="20" t="e">
        <f>'РАЗДЕЛ 1(АМП)'!#REF!</f>
        <v>#REF!</v>
      </c>
      <c r="H781" s="20">
        <f t="shared" si="53"/>
        <v>490016</v>
      </c>
      <c r="J781" s="29">
        <f t="shared" ref="J781:J843" si="54">J780</f>
        <v>42767</v>
      </c>
    </row>
    <row r="782" spans="3:10">
      <c r="C782" s="20" t="e">
        <f>'РАЗДЕЛ 1(АМП)'!#REF!</f>
        <v>#REF!</v>
      </c>
      <c r="D782" s="20" t="e">
        <f>'РАЗДЕЛ 1(АМП)'!#REF!</f>
        <v>#REF!</v>
      </c>
      <c r="E782" s="20" t="e">
        <f>'РАЗДЕЛ 1(АМП)'!#REF!</f>
        <v>#REF!</v>
      </c>
      <c r="F782" s="40" t="e">
        <f>'РАЗДЕЛ 1(АМП)'!#REF!</f>
        <v>#REF!</v>
      </c>
      <c r="H782" s="20">
        <f t="shared" si="53"/>
        <v>490016</v>
      </c>
      <c r="J782" s="29">
        <f t="shared" si="54"/>
        <v>42767</v>
      </c>
    </row>
    <row r="783" spans="3:10">
      <c r="C783" s="20" t="e">
        <f>'РАЗДЕЛ 1(АМП)'!#REF!</f>
        <v>#REF!</v>
      </c>
      <c r="D783" s="20" t="e">
        <f>'РАЗДЕЛ 1(АМП)'!#REF!</f>
        <v>#REF!</v>
      </c>
      <c r="E783" s="20" t="e">
        <f>'РАЗДЕЛ 1(АМП)'!#REF!</f>
        <v>#REF!</v>
      </c>
      <c r="F783" s="40" t="e">
        <f>'РАЗДЕЛ 1(АМП)'!#REF!</f>
        <v>#REF!</v>
      </c>
      <c r="H783" s="20">
        <f t="shared" si="53"/>
        <v>490016</v>
      </c>
      <c r="J783" s="29">
        <f t="shared" si="54"/>
        <v>42767</v>
      </c>
    </row>
    <row r="784" spans="3:10">
      <c r="C784" s="20" t="e">
        <f>'РАЗДЕЛ 1(АМП)'!#REF!</f>
        <v>#REF!</v>
      </c>
      <c r="D784" s="20" t="e">
        <f>'РАЗДЕЛ 1(АМП)'!#REF!</f>
        <v>#REF!</v>
      </c>
      <c r="E784" s="20" t="e">
        <f>'РАЗДЕЛ 1(АМП)'!#REF!</f>
        <v>#REF!</v>
      </c>
      <c r="F784" s="40" t="e">
        <f>'РАЗДЕЛ 1(АМП)'!#REF!</f>
        <v>#REF!</v>
      </c>
      <c r="H784" s="20">
        <f t="shared" si="53"/>
        <v>490016</v>
      </c>
      <c r="J784" s="29">
        <f t="shared" si="54"/>
        <v>42767</v>
      </c>
    </row>
    <row r="785" spans="3:10">
      <c r="C785" s="20" t="e">
        <f>'РАЗДЕЛ 1(АМП)'!#REF!</f>
        <v>#REF!</v>
      </c>
      <c r="D785" s="20" t="e">
        <f>'РАЗДЕЛ 1(АМП)'!#REF!</f>
        <v>#REF!</v>
      </c>
      <c r="E785" s="20" t="e">
        <f>'РАЗДЕЛ 1(АМП)'!#REF!</f>
        <v>#REF!</v>
      </c>
      <c r="F785" s="40" t="e">
        <f>'РАЗДЕЛ 1(АМП)'!#REF!</f>
        <v>#REF!</v>
      </c>
      <c r="H785" s="20">
        <f t="shared" si="53"/>
        <v>490016</v>
      </c>
      <c r="J785" s="29">
        <f t="shared" si="54"/>
        <v>42767</v>
      </c>
    </row>
    <row r="786" spans="3:10">
      <c r="C786" s="20" t="e">
        <f>'РАЗДЕЛ 1(АМП)'!#REF!</f>
        <v>#REF!</v>
      </c>
      <c r="D786" s="20" t="e">
        <f>'РАЗДЕЛ 1(АМП)'!#REF!</f>
        <v>#REF!</v>
      </c>
      <c r="E786" s="20" t="e">
        <f>'РАЗДЕЛ 1(АМП)'!#REF!</f>
        <v>#REF!</v>
      </c>
      <c r="F786" s="40" t="e">
        <f>'РАЗДЕЛ 1(АМП)'!#REF!</f>
        <v>#REF!</v>
      </c>
      <c r="H786" s="20">
        <f t="shared" si="53"/>
        <v>490016</v>
      </c>
      <c r="J786" s="29">
        <f t="shared" si="54"/>
        <v>42767</v>
      </c>
    </row>
    <row r="787" spans="3:10">
      <c r="C787" s="20" t="e">
        <f>'РАЗДЕЛ 1(АМП)'!#REF!</f>
        <v>#REF!</v>
      </c>
      <c r="D787" s="20" t="e">
        <f>'РАЗДЕЛ 1(АМП)'!#REF!</f>
        <v>#REF!</v>
      </c>
      <c r="E787" s="20" t="e">
        <f>'РАЗДЕЛ 1(АМП)'!#REF!</f>
        <v>#REF!</v>
      </c>
      <c r="F787" s="40" t="e">
        <f>'РАЗДЕЛ 1(АМП)'!#REF!</f>
        <v>#REF!</v>
      </c>
      <c r="H787" s="20">
        <f t="shared" si="53"/>
        <v>490016</v>
      </c>
      <c r="J787" s="29">
        <f t="shared" si="54"/>
        <v>42767</v>
      </c>
    </row>
    <row r="788" spans="3:10">
      <c r="C788" s="20" t="e">
        <f>'РАЗДЕЛ 1(АМП)'!#REF!</f>
        <v>#REF!</v>
      </c>
      <c r="D788" s="20" t="e">
        <f>'РАЗДЕЛ 1(АМП)'!#REF!</f>
        <v>#REF!</v>
      </c>
      <c r="E788" s="20" t="e">
        <f>'РАЗДЕЛ 1(АМП)'!#REF!</f>
        <v>#REF!</v>
      </c>
      <c r="F788" s="40" t="e">
        <f>'РАЗДЕЛ 1(АМП)'!#REF!</f>
        <v>#REF!</v>
      </c>
      <c r="H788" s="20">
        <f t="shared" si="53"/>
        <v>490016</v>
      </c>
      <c r="J788" s="29">
        <f t="shared" si="54"/>
        <v>42767</v>
      </c>
    </row>
    <row r="789" spans="3:10">
      <c r="C789" s="20" t="e">
        <f>'РАЗДЕЛ 1(АМП)'!#REF!</f>
        <v>#REF!</v>
      </c>
      <c r="D789" s="20" t="e">
        <f>'РАЗДЕЛ 1(АМП)'!#REF!</f>
        <v>#REF!</v>
      </c>
      <c r="E789" s="20" t="e">
        <f>'РАЗДЕЛ 1(АМП)'!#REF!</f>
        <v>#REF!</v>
      </c>
      <c r="F789" s="40" t="e">
        <f>'РАЗДЕЛ 1(АМП)'!#REF!</f>
        <v>#REF!</v>
      </c>
      <c r="H789" s="20">
        <f t="shared" si="53"/>
        <v>490016</v>
      </c>
      <c r="J789" s="29">
        <f t="shared" si="54"/>
        <v>42767</v>
      </c>
    </row>
    <row r="790" spans="3:10">
      <c r="C790" s="20" t="e">
        <f>'РАЗДЕЛ 1(АМП)'!#REF!</f>
        <v>#REF!</v>
      </c>
      <c r="D790" s="20" t="e">
        <f>'РАЗДЕЛ 1(АМП)'!#REF!</f>
        <v>#REF!</v>
      </c>
      <c r="E790" s="20" t="e">
        <f>'РАЗДЕЛ 1(АМП)'!#REF!</f>
        <v>#REF!</v>
      </c>
      <c r="F790" s="40" t="e">
        <f>'РАЗДЕЛ 1(АМП)'!#REF!</f>
        <v>#REF!</v>
      </c>
      <c r="H790" s="20">
        <f t="shared" si="53"/>
        <v>490016</v>
      </c>
      <c r="J790" s="29">
        <f t="shared" si="54"/>
        <v>42767</v>
      </c>
    </row>
    <row r="791" spans="3:10">
      <c r="C791" s="20" t="e">
        <f>'РАЗДЕЛ 1(АМП)'!#REF!</f>
        <v>#REF!</v>
      </c>
      <c r="D791" s="20" t="e">
        <f>'РАЗДЕЛ 1(АМП)'!#REF!</f>
        <v>#REF!</v>
      </c>
      <c r="E791" s="20" t="e">
        <f>'РАЗДЕЛ 1(АМП)'!#REF!</f>
        <v>#REF!</v>
      </c>
      <c r="F791" s="40" t="e">
        <f>'РАЗДЕЛ 1(АМП)'!#REF!</f>
        <v>#REF!</v>
      </c>
      <c r="H791" s="20">
        <f t="shared" si="53"/>
        <v>490016</v>
      </c>
      <c r="J791" s="29">
        <f t="shared" si="54"/>
        <v>42767</v>
      </c>
    </row>
    <row r="792" spans="3:10">
      <c r="C792" s="20" t="e">
        <f>'РАЗДЕЛ 1(АМП)'!#REF!</f>
        <v>#REF!</v>
      </c>
      <c r="D792" s="20" t="e">
        <f>'РАЗДЕЛ 1(АМП)'!#REF!</f>
        <v>#REF!</v>
      </c>
      <c r="E792" s="20" t="e">
        <f>'РАЗДЕЛ 1(АМП)'!#REF!</f>
        <v>#REF!</v>
      </c>
      <c r="F792" s="40" t="e">
        <f>'РАЗДЕЛ 1(АМП)'!#REF!</f>
        <v>#REF!</v>
      </c>
      <c r="H792" s="20">
        <f t="shared" si="53"/>
        <v>490016</v>
      </c>
      <c r="J792" s="29">
        <f t="shared" si="54"/>
        <v>42767</v>
      </c>
    </row>
    <row r="793" spans="3:10">
      <c r="C793" s="20" t="e">
        <f>'РАЗДЕЛ 1(АМП)'!#REF!</f>
        <v>#REF!</v>
      </c>
      <c r="D793" s="20" t="e">
        <f>'РАЗДЕЛ 1(АМП)'!#REF!</f>
        <v>#REF!</v>
      </c>
      <c r="E793" s="20" t="e">
        <f>'РАЗДЕЛ 1(АМП)'!#REF!</f>
        <v>#REF!</v>
      </c>
      <c r="F793" s="40" t="e">
        <f>'РАЗДЕЛ 1(АМП)'!#REF!</f>
        <v>#REF!</v>
      </c>
      <c r="H793" s="20">
        <f t="shared" si="53"/>
        <v>490016</v>
      </c>
      <c r="J793" s="29">
        <f t="shared" si="54"/>
        <v>42767</v>
      </c>
    </row>
    <row r="794" spans="3:10">
      <c r="C794" s="20" t="e">
        <f>'РАЗДЕЛ 1(АМП)'!#REF!</f>
        <v>#REF!</v>
      </c>
      <c r="D794" s="20" t="e">
        <f>'РАЗДЕЛ 1(АМП)'!#REF!</f>
        <v>#REF!</v>
      </c>
      <c r="F794" s="40" t="e">
        <f>'РАЗДЕЛ 1(АМП)'!#REF!</f>
        <v>#REF!</v>
      </c>
      <c r="G794" s="20" t="e">
        <f>'РАЗДЕЛ 1(АМП)'!#REF!</f>
        <v>#REF!</v>
      </c>
      <c r="H794" s="20">
        <f t="shared" si="53"/>
        <v>490016</v>
      </c>
      <c r="J794" s="29">
        <f t="shared" si="54"/>
        <v>42767</v>
      </c>
    </row>
    <row r="795" spans="3:10">
      <c r="C795" s="20" t="e">
        <f>'РАЗДЕЛ 1(АМП)'!#REF!</f>
        <v>#REF!</v>
      </c>
      <c r="D795" s="20" t="e">
        <f>'РАЗДЕЛ 1(АМП)'!#REF!</f>
        <v>#REF!</v>
      </c>
      <c r="E795" s="20" t="e">
        <f>'РАЗДЕЛ 1(АМП)'!#REF!</f>
        <v>#REF!</v>
      </c>
      <c r="F795" s="40" t="e">
        <f>'РАЗДЕЛ 1(АМП)'!#REF!</f>
        <v>#REF!</v>
      </c>
      <c r="H795" s="20">
        <f t="shared" si="53"/>
        <v>490016</v>
      </c>
      <c r="J795" s="29">
        <f t="shared" si="54"/>
        <v>42767</v>
      </c>
    </row>
    <row r="796" spans="3:10">
      <c r="C796" s="20" t="e">
        <f>'РАЗДЕЛ 1(АМП)'!#REF!</f>
        <v>#REF!</v>
      </c>
      <c r="D796" s="20" t="e">
        <f>'РАЗДЕЛ 1(АМП)'!#REF!</f>
        <v>#REF!</v>
      </c>
      <c r="E796" s="20" t="e">
        <f>'РАЗДЕЛ 1(АМП)'!#REF!</f>
        <v>#REF!</v>
      </c>
      <c r="F796" s="40" t="e">
        <f>'РАЗДЕЛ 1(АМП)'!#REF!</f>
        <v>#REF!</v>
      </c>
      <c r="H796" s="20">
        <f t="shared" si="53"/>
        <v>490016</v>
      </c>
      <c r="J796" s="29">
        <f t="shared" si="54"/>
        <v>42767</v>
      </c>
    </row>
    <row r="797" spans="3:10">
      <c r="C797" s="20" t="e">
        <f>'РАЗДЕЛ 1(АМП)'!#REF!</f>
        <v>#REF!</v>
      </c>
      <c r="D797" s="20" t="e">
        <f>'РАЗДЕЛ 1(АМП)'!#REF!</f>
        <v>#REF!</v>
      </c>
      <c r="E797" s="20" t="e">
        <f>'РАЗДЕЛ 1(АМП)'!#REF!</f>
        <v>#REF!</v>
      </c>
      <c r="F797" s="40" t="e">
        <f>'РАЗДЕЛ 1(АМП)'!#REF!</f>
        <v>#REF!</v>
      </c>
      <c r="H797" s="20">
        <f t="shared" si="53"/>
        <v>490016</v>
      </c>
      <c r="J797" s="29">
        <f t="shared" si="54"/>
        <v>42767</v>
      </c>
    </row>
    <row r="798" spans="3:10">
      <c r="C798" s="20" t="e">
        <f>'РАЗДЕЛ 1(АМП)'!#REF!</f>
        <v>#REF!</v>
      </c>
      <c r="D798" s="20" t="e">
        <f>'РАЗДЕЛ 1(АМП)'!#REF!</f>
        <v>#REF!</v>
      </c>
      <c r="E798" s="20" t="e">
        <f>'РАЗДЕЛ 1(АМП)'!#REF!</f>
        <v>#REF!</v>
      </c>
      <c r="F798" s="40" t="e">
        <f>'РАЗДЕЛ 1(АМП)'!#REF!</f>
        <v>#REF!</v>
      </c>
      <c r="H798" s="20">
        <f t="shared" si="53"/>
        <v>490016</v>
      </c>
      <c r="J798" s="29">
        <f t="shared" si="54"/>
        <v>42767</v>
      </c>
    </row>
    <row r="799" spans="3:10">
      <c r="C799" s="20" t="e">
        <f>'РАЗДЕЛ 1(АМП)'!#REF!</f>
        <v>#REF!</v>
      </c>
      <c r="D799" s="20" t="e">
        <f>'РАЗДЕЛ 1(АМП)'!#REF!</f>
        <v>#REF!</v>
      </c>
      <c r="E799" s="20" t="e">
        <f>'РАЗДЕЛ 1(АМП)'!#REF!</f>
        <v>#REF!</v>
      </c>
      <c r="F799" s="40" t="e">
        <f>'РАЗДЕЛ 1(АМП)'!#REF!</f>
        <v>#REF!</v>
      </c>
      <c r="H799" s="20">
        <f t="shared" si="53"/>
        <v>490016</v>
      </c>
      <c r="J799" s="29">
        <f t="shared" si="54"/>
        <v>42767</v>
      </c>
    </row>
    <row r="800" spans="3:10">
      <c r="C800" s="20" t="e">
        <f>'РАЗДЕЛ 1(АМП)'!#REF!</f>
        <v>#REF!</v>
      </c>
      <c r="D800" s="20" t="e">
        <f>'РАЗДЕЛ 1(АМП)'!#REF!</f>
        <v>#REF!</v>
      </c>
      <c r="E800" s="20" t="e">
        <f>'РАЗДЕЛ 1(АМП)'!#REF!</f>
        <v>#REF!</v>
      </c>
      <c r="F800" s="40" t="e">
        <f>'РАЗДЕЛ 1(АМП)'!#REF!</f>
        <v>#REF!</v>
      </c>
      <c r="H800" s="20">
        <f t="shared" si="53"/>
        <v>490016</v>
      </c>
      <c r="J800" s="29">
        <f t="shared" si="54"/>
        <v>42767</v>
      </c>
    </row>
    <row r="801" spans="3:10">
      <c r="C801" s="20" t="e">
        <f>'РАЗДЕЛ 1(АМП)'!#REF!</f>
        <v>#REF!</v>
      </c>
      <c r="D801" s="20" t="e">
        <f>'РАЗДЕЛ 1(АМП)'!#REF!</f>
        <v>#REF!</v>
      </c>
      <c r="E801" s="20" t="e">
        <f>'РАЗДЕЛ 1(АМП)'!#REF!</f>
        <v>#REF!</v>
      </c>
      <c r="F801" s="40" t="e">
        <f>'РАЗДЕЛ 1(АМП)'!#REF!</f>
        <v>#REF!</v>
      </c>
      <c r="H801" s="20">
        <f t="shared" si="53"/>
        <v>490016</v>
      </c>
      <c r="J801" s="29">
        <f t="shared" si="54"/>
        <v>42767</v>
      </c>
    </row>
    <row r="802" spans="3:10">
      <c r="C802" s="20" t="e">
        <f>'РАЗДЕЛ 1(АМП)'!#REF!</f>
        <v>#REF!</v>
      </c>
      <c r="D802" s="20" t="e">
        <f>'РАЗДЕЛ 1(АМП)'!#REF!</f>
        <v>#REF!</v>
      </c>
      <c r="E802" s="20" t="e">
        <f>'РАЗДЕЛ 1(АМП)'!#REF!</f>
        <v>#REF!</v>
      </c>
      <c r="F802" s="40" t="e">
        <f>'РАЗДЕЛ 1(АМП)'!#REF!</f>
        <v>#REF!</v>
      </c>
      <c r="H802" s="20">
        <f t="shared" si="53"/>
        <v>490016</v>
      </c>
      <c r="J802" s="29">
        <f t="shared" si="54"/>
        <v>42767</v>
      </c>
    </row>
    <row r="803" spans="3:10">
      <c r="C803" s="20" t="e">
        <f>'РАЗДЕЛ 1(АМП)'!#REF!</f>
        <v>#REF!</v>
      </c>
      <c r="D803" s="20" t="e">
        <f>'РАЗДЕЛ 1(АМП)'!#REF!</f>
        <v>#REF!</v>
      </c>
      <c r="E803" s="20" t="e">
        <f>'РАЗДЕЛ 1(АМП)'!#REF!</f>
        <v>#REF!</v>
      </c>
      <c r="F803" s="40" t="e">
        <f>'РАЗДЕЛ 1(АМП)'!#REF!</f>
        <v>#REF!</v>
      </c>
      <c r="H803" s="20">
        <f t="shared" si="53"/>
        <v>490016</v>
      </c>
      <c r="J803" s="29">
        <f t="shared" si="54"/>
        <v>42767</v>
      </c>
    </row>
    <row r="804" spans="3:10">
      <c r="C804" s="20" t="e">
        <f>'РАЗДЕЛ 1(АМП)'!#REF!</f>
        <v>#REF!</v>
      </c>
      <c r="D804" s="20" t="e">
        <f>'РАЗДЕЛ 1(АМП)'!#REF!</f>
        <v>#REF!</v>
      </c>
      <c r="E804" s="20" t="e">
        <f>'РАЗДЕЛ 1(АМП)'!#REF!</f>
        <v>#REF!</v>
      </c>
      <c r="F804" s="40" t="e">
        <f>'РАЗДЕЛ 1(АМП)'!#REF!</f>
        <v>#REF!</v>
      </c>
      <c r="H804" s="20">
        <f t="shared" si="53"/>
        <v>490016</v>
      </c>
      <c r="J804" s="29">
        <f t="shared" si="54"/>
        <v>42767</v>
      </c>
    </row>
    <row r="805" spans="3:10">
      <c r="C805" s="20" t="e">
        <f>'РАЗДЕЛ 1(АМП)'!#REF!</f>
        <v>#REF!</v>
      </c>
      <c r="D805" s="20" t="e">
        <f>'РАЗДЕЛ 1(АМП)'!#REF!</f>
        <v>#REF!</v>
      </c>
      <c r="E805" s="20" t="e">
        <f>'РАЗДЕЛ 1(АМП)'!#REF!</f>
        <v>#REF!</v>
      </c>
      <c r="F805" s="40" t="e">
        <f>'РАЗДЕЛ 1(АМП)'!#REF!</f>
        <v>#REF!</v>
      </c>
      <c r="H805" s="20">
        <f t="shared" si="53"/>
        <v>490016</v>
      </c>
      <c r="J805" s="29">
        <f t="shared" si="54"/>
        <v>42767</v>
      </c>
    </row>
    <row r="806" spans="3:10">
      <c r="C806" s="20" t="e">
        <f>'РАЗДЕЛ 1(АМП)'!#REF!</f>
        <v>#REF!</v>
      </c>
      <c r="D806" s="20" t="e">
        <f>'РАЗДЕЛ 1(АМП)'!#REF!</f>
        <v>#REF!</v>
      </c>
      <c r="E806" s="20" t="e">
        <f>'РАЗДЕЛ 1(АМП)'!#REF!</f>
        <v>#REF!</v>
      </c>
      <c r="F806" s="40" t="e">
        <f>'РАЗДЕЛ 1(АМП)'!#REF!</f>
        <v>#REF!</v>
      </c>
      <c r="H806" s="20">
        <f t="shared" si="53"/>
        <v>490016</v>
      </c>
      <c r="J806" s="29">
        <f t="shared" si="54"/>
        <v>42767</v>
      </c>
    </row>
    <row r="807" spans="3:10">
      <c r="C807" s="20" t="e">
        <f>'РАЗДЕЛ 1(АМП)'!#REF!</f>
        <v>#REF!</v>
      </c>
      <c r="D807" s="20" t="e">
        <f>'РАЗДЕЛ 1(АМП)'!#REF!</f>
        <v>#REF!</v>
      </c>
      <c r="E807" s="20" t="e">
        <f>'РАЗДЕЛ 1(АМП)'!#REF!</f>
        <v>#REF!</v>
      </c>
      <c r="F807" s="40" t="e">
        <f>'РАЗДЕЛ 1(АМП)'!#REF!</f>
        <v>#REF!</v>
      </c>
      <c r="H807" s="20">
        <f t="shared" si="53"/>
        <v>490016</v>
      </c>
      <c r="J807" s="29">
        <f t="shared" si="54"/>
        <v>42767</v>
      </c>
    </row>
    <row r="808" spans="3:10">
      <c r="C808" s="20" t="e">
        <f>'РАЗДЕЛ 1(АМП)'!#REF!</f>
        <v>#REF!</v>
      </c>
      <c r="D808" s="20" t="e">
        <f>'РАЗДЕЛ 1(АМП)'!#REF!</f>
        <v>#REF!</v>
      </c>
      <c r="E808" s="20" t="e">
        <f>'РАЗДЕЛ 1(АМП)'!#REF!</f>
        <v>#REF!</v>
      </c>
      <c r="F808" s="40" t="e">
        <f>'РАЗДЕЛ 1(АМП)'!#REF!</f>
        <v>#REF!</v>
      </c>
      <c r="H808" s="20">
        <f t="shared" si="53"/>
        <v>490016</v>
      </c>
      <c r="J808" s="29">
        <f t="shared" si="54"/>
        <v>42767</v>
      </c>
    </row>
    <row r="809" spans="3:10">
      <c r="C809" s="20" t="e">
        <f>'РАЗДЕЛ 1(АМП)'!#REF!</f>
        <v>#REF!</v>
      </c>
      <c r="D809" s="20" t="e">
        <f>'РАЗДЕЛ 1(АМП)'!#REF!</f>
        <v>#REF!</v>
      </c>
      <c r="E809" s="20" t="e">
        <f>'РАЗДЕЛ 1(АМП)'!#REF!</f>
        <v>#REF!</v>
      </c>
      <c r="F809" s="40" t="e">
        <f>'РАЗДЕЛ 1(АМП)'!#REF!</f>
        <v>#REF!</v>
      </c>
      <c r="H809" s="20">
        <f t="shared" si="53"/>
        <v>490016</v>
      </c>
      <c r="J809" s="29">
        <f t="shared" si="54"/>
        <v>42767</v>
      </c>
    </row>
    <row r="810" spans="3:10">
      <c r="C810" s="20" t="e">
        <f>'РАЗДЕЛ 1(АМП)'!#REF!</f>
        <v>#REF!</v>
      </c>
      <c r="D810" s="20" t="e">
        <f>'РАЗДЕЛ 1(АМП)'!#REF!</f>
        <v>#REF!</v>
      </c>
      <c r="E810" s="20" t="e">
        <f>'РАЗДЕЛ 1(АМП)'!#REF!</f>
        <v>#REF!</v>
      </c>
      <c r="F810" s="40" t="e">
        <f>'РАЗДЕЛ 1(АМП)'!#REF!</f>
        <v>#REF!</v>
      </c>
      <c r="H810" s="20">
        <f t="shared" ref="H810:H871" si="55">H809</f>
        <v>490016</v>
      </c>
      <c r="J810" s="29">
        <f t="shared" si="54"/>
        <v>42767</v>
      </c>
    </row>
    <row r="811" spans="3:10">
      <c r="C811" s="20" t="e">
        <f>'РАЗДЕЛ 1(АМП)'!#REF!</f>
        <v>#REF!</v>
      </c>
      <c r="D811" s="20" t="e">
        <f>'РАЗДЕЛ 1(АМП)'!#REF!</f>
        <v>#REF!</v>
      </c>
      <c r="E811" s="20" t="e">
        <f>'РАЗДЕЛ 1(АМП)'!#REF!</f>
        <v>#REF!</v>
      </c>
      <c r="F811" s="40" t="e">
        <f>'РАЗДЕЛ 1(АМП)'!#REF!</f>
        <v>#REF!</v>
      </c>
      <c r="H811" s="20">
        <f t="shared" si="55"/>
        <v>490016</v>
      </c>
      <c r="J811" s="29">
        <f t="shared" si="54"/>
        <v>42767</v>
      </c>
    </row>
    <row r="812" spans="3:10">
      <c r="C812" s="20" t="e">
        <f>'РАЗДЕЛ 1(АМП)'!#REF!</f>
        <v>#REF!</v>
      </c>
      <c r="D812" s="20" t="e">
        <f>'РАЗДЕЛ 1(АМП)'!#REF!</f>
        <v>#REF!</v>
      </c>
      <c r="E812" s="20" t="e">
        <f>'РАЗДЕЛ 1(АМП)'!#REF!</f>
        <v>#REF!</v>
      </c>
      <c r="F812" s="40" t="e">
        <f>'РАЗДЕЛ 1(АМП)'!#REF!</f>
        <v>#REF!</v>
      </c>
      <c r="H812" s="20">
        <f t="shared" si="55"/>
        <v>490016</v>
      </c>
      <c r="J812" s="29">
        <f t="shared" si="54"/>
        <v>42767</v>
      </c>
    </row>
    <row r="813" spans="3:10">
      <c r="C813" s="20" t="e">
        <f>'РАЗДЕЛ 1(АМП)'!#REF!</f>
        <v>#REF!</v>
      </c>
      <c r="D813" s="20" t="e">
        <f>'РАЗДЕЛ 1(АМП)'!#REF!</f>
        <v>#REF!</v>
      </c>
      <c r="E813" s="20" t="e">
        <f>'РАЗДЕЛ 1(АМП)'!#REF!</f>
        <v>#REF!</v>
      </c>
      <c r="F813" s="40" t="e">
        <f>'РАЗДЕЛ 1(АМП)'!#REF!</f>
        <v>#REF!</v>
      </c>
      <c r="H813" s="20">
        <f t="shared" si="55"/>
        <v>490016</v>
      </c>
      <c r="J813" s="29">
        <f t="shared" si="54"/>
        <v>42767</v>
      </c>
    </row>
    <row r="814" spans="3:10">
      <c r="C814" s="20" t="e">
        <f>'РАЗДЕЛ 1(АМП)'!#REF!</f>
        <v>#REF!</v>
      </c>
      <c r="D814" s="20" t="e">
        <f>'РАЗДЕЛ 1(АМП)'!#REF!</f>
        <v>#REF!</v>
      </c>
      <c r="E814" s="20" t="e">
        <f>'РАЗДЕЛ 1(АМП)'!#REF!</f>
        <v>#REF!</v>
      </c>
      <c r="F814" s="40" t="e">
        <f>'РАЗДЕЛ 1(АМП)'!#REF!</f>
        <v>#REF!</v>
      </c>
      <c r="H814" s="20">
        <f t="shared" si="55"/>
        <v>490016</v>
      </c>
      <c r="J814" s="29">
        <f t="shared" si="54"/>
        <v>42767</v>
      </c>
    </row>
    <row r="815" spans="3:10">
      <c r="C815" s="20" t="e">
        <f>'РАЗДЕЛ 1(АМП)'!#REF!</f>
        <v>#REF!</v>
      </c>
      <c r="D815" s="20" t="e">
        <f>'РАЗДЕЛ 1(АМП)'!#REF!</f>
        <v>#REF!</v>
      </c>
      <c r="E815" s="20" t="e">
        <f>'РАЗДЕЛ 1(АМП)'!#REF!</f>
        <v>#REF!</v>
      </c>
      <c r="F815" s="40" t="e">
        <f>'РАЗДЕЛ 1(АМП)'!#REF!</f>
        <v>#REF!</v>
      </c>
      <c r="H815" s="20">
        <f t="shared" si="55"/>
        <v>490016</v>
      </c>
      <c r="J815" s="29">
        <f t="shared" si="54"/>
        <v>42767</v>
      </c>
    </row>
    <row r="816" spans="3:10">
      <c r="C816" s="20" t="e">
        <f>'РАЗДЕЛ 1(АМП)'!#REF!</f>
        <v>#REF!</v>
      </c>
      <c r="D816" s="20" t="e">
        <f>'РАЗДЕЛ 1(АМП)'!#REF!</f>
        <v>#REF!</v>
      </c>
      <c r="F816" s="40" t="e">
        <f>'РАЗДЕЛ 1(АМП)'!#REF!</f>
        <v>#REF!</v>
      </c>
      <c r="G816" s="20" t="e">
        <f>'РАЗДЕЛ 1(АМП)'!#REF!</f>
        <v>#REF!</v>
      </c>
      <c r="H816" s="20">
        <f t="shared" si="55"/>
        <v>490016</v>
      </c>
      <c r="J816" s="29">
        <f t="shared" si="54"/>
        <v>42767</v>
      </c>
    </row>
    <row r="817" spans="3:10">
      <c r="C817" s="20" t="e">
        <f>'РАЗДЕЛ 1(АМП)'!#REF!</f>
        <v>#REF!</v>
      </c>
      <c r="D817" s="20" t="e">
        <f>'РАЗДЕЛ 1(АМП)'!#REF!</f>
        <v>#REF!</v>
      </c>
      <c r="E817" s="20" t="e">
        <f>'РАЗДЕЛ 1(АМП)'!#REF!</f>
        <v>#REF!</v>
      </c>
      <c r="F817" s="40" t="e">
        <f>'РАЗДЕЛ 1(АМП)'!#REF!</f>
        <v>#REF!</v>
      </c>
      <c r="H817" s="20">
        <f t="shared" si="55"/>
        <v>490016</v>
      </c>
      <c r="J817" s="29">
        <f t="shared" si="54"/>
        <v>42767</v>
      </c>
    </row>
    <row r="818" spans="3:10">
      <c r="C818" s="20" t="e">
        <f>'РАЗДЕЛ 1(АМП)'!#REF!</f>
        <v>#REF!</v>
      </c>
      <c r="D818" s="20" t="e">
        <f>'РАЗДЕЛ 1(АМП)'!#REF!</f>
        <v>#REF!</v>
      </c>
      <c r="E818" s="20" t="e">
        <f>'РАЗДЕЛ 1(АМП)'!#REF!</f>
        <v>#REF!</v>
      </c>
      <c r="F818" s="40" t="e">
        <f>'РАЗДЕЛ 1(АМП)'!#REF!</f>
        <v>#REF!</v>
      </c>
      <c r="H818" s="20">
        <f t="shared" si="55"/>
        <v>490016</v>
      </c>
      <c r="J818" s="29">
        <f t="shared" si="54"/>
        <v>42767</v>
      </c>
    </row>
    <row r="819" spans="3:10">
      <c r="C819" s="20" t="e">
        <f>'РАЗДЕЛ 1(АМП)'!#REF!</f>
        <v>#REF!</v>
      </c>
      <c r="D819" s="20" t="e">
        <f>'РАЗДЕЛ 1(АМП)'!#REF!</f>
        <v>#REF!</v>
      </c>
      <c r="E819" s="20" t="e">
        <f>'РАЗДЕЛ 1(АМП)'!#REF!</f>
        <v>#REF!</v>
      </c>
      <c r="F819" s="40" t="e">
        <f>'РАЗДЕЛ 1(АМП)'!#REF!</f>
        <v>#REF!</v>
      </c>
      <c r="H819" s="20">
        <f t="shared" si="55"/>
        <v>490016</v>
      </c>
      <c r="J819" s="29">
        <f t="shared" si="54"/>
        <v>42767</v>
      </c>
    </row>
    <row r="820" spans="3:10">
      <c r="C820" s="20" t="e">
        <f>'РАЗДЕЛ 1(АМП)'!#REF!</f>
        <v>#REF!</v>
      </c>
      <c r="D820" s="20" t="e">
        <f>'РАЗДЕЛ 1(АМП)'!#REF!</f>
        <v>#REF!</v>
      </c>
      <c r="E820" s="20" t="e">
        <f>'РАЗДЕЛ 1(АМП)'!#REF!</f>
        <v>#REF!</v>
      </c>
      <c r="F820" s="40" t="e">
        <f>'РАЗДЕЛ 1(АМП)'!#REF!</f>
        <v>#REF!</v>
      </c>
      <c r="H820" s="20">
        <f t="shared" si="55"/>
        <v>490016</v>
      </c>
      <c r="J820" s="29">
        <f t="shared" si="54"/>
        <v>42767</v>
      </c>
    </row>
    <row r="821" spans="3:10">
      <c r="C821" s="20" t="e">
        <f>'РАЗДЕЛ 1(АМП)'!#REF!</f>
        <v>#REF!</v>
      </c>
      <c r="D821" s="20" t="e">
        <f>'РАЗДЕЛ 1(АМП)'!#REF!</f>
        <v>#REF!</v>
      </c>
      <c r="E821" s="20" t="e">
        <f>'РАЗДЕЛ 1(АМП)'!#REF!</f>
        <v>#REF!</v>
      </c>
      <c r="F821" s="40" t="e">
        <f>'РАЗДЕЛ 1(АМП)'!#REF!</f>
        <v>#REF!</v>
      </c>
      <c r="H821" s="20">
        <f t="shared" si="55"/>
        <v>490016</v>
      </c>
      <c r="J821" s="29">
        <f t="shared" si="54"/>
        <v>42767</v>
      </c>
    </row>
    <row r="822" spans="3:10">
      <c r="C822" s="20" t="e">
        <f>'РАЗДЕЛ 1(АМП)'!#REF!</f>
        <v>#REF!</v>
      </c>
      <c r="D822" s="20" t="e">
        <f>'РАЗДЕЛ 1(АМП)'!#REF!</f>
        <v>#REF!</v>
      </c>
      <c r="E822" s="20" t="e">
        <f>'РАЗДЕЛ 1(АМП)'!#REF!</f>
        <v>#REF!</v>
      </c>
      <c r="F822" s="40" t="e">
        <f>'РАЗДЕЛ 1(АМП)'!#REF!</f>
        <v>#REF!</v>
      </c>
      <c r="H822" s="20">
        <f t="shared" si="55"/>
        <v>490016</v>
      </c>
      <c r="J822" s="29">
        <f t="shared" si="54"/>
        <v>42767</v>
      </c>
    </row>
    <row r="823" spans="3:10">
      <c r="C823" s="20" t="e">
        <f>'РАЗДЕЛ 1(АМП)'!#REF!</f>
        <v>#REF!</v>
      </c>
      <c r="D823" s="20" t="e">
        <f>'РАЗДЕЛ 1(АМП)'!#REF!</f>
        <v>#REF!</v>
      </c>
      <c r="E823" s="20" t="e">
        <f>'РАЗДЕЛ 1(АМП)'!#REF!</f>
        <v>#REF!</v>
      </c>
      <c r="F823" s="40" t="e">
        <f>'РАЗДЕЛ 1(АМП)'!#REF!</f>
        <v>#REF!</v>
      </c>
      <c r="H823" s="20">
        <f t="shared" si="55"/>
        <v>490016</v>
      </c>
      <c r="J823" s="29">
        <f t="shared" si="54"/>
        <v>42767</v>
      </c>
    </row>
    <row r="824" spans="3:10">
      <c r="C824" s="20" t="e">
        <f>'РАЗДЕЛ 1(АМП)'!#REF!</f>
        <v>#REF!</v>
      </c>
      <c r="D824" s="20" t="e">
        <f>'РАЗДЕЛ 1(АМП)'!#REF!</f>
        <v>#REF!</v>
      </c>
      <c r="E824" s="20" t="e">
        <f>'РАЗДЕЛ 1(АМП)'!#REF!</f>
        <v>#REF!</v>
      </c>
      <c r="F824" s="40" t="e">
        <f>'РАЗДЕЛ 1(АМП)'!#REF!</f>
        <v>#REF!</v>
      </c>
      <c r="H824" s="20">
        <f t="shared" si="55"/>
        <v>490016</v>
      </c>
      <c r="J824" s="29">
        <f t="shared" si="54"/>
        <v>42767</v>
      </c>
    </row>
    <row r="825" spans="3:10">
      <c r="C825" s="20" t="e">
        <f>'РАЗДЕЛ 1(АМП)'!#REF!</f>
        <v>#REF!</v>
      </c>
      <c r="D825" s="20" t="e">
        <f>'РАЗДЕЛ 1(АМП)'!#REF!</f>
        <v>#REF!</v>
      </c>
      <c r="E825" s="20" t="e">
        <f>'РАЗДЕЛ 1(АМП)'!#REF!</f>
        <v>#REF!</v>
      </c>
      <c r="F825" s="40" t="e">
        <f>'РАЗДЕЛ 1(АМП)'!#REF!</f>
        <v>#REF!</v>
      </c>
      <c r="H825" s="20">
        <f t="shared" si="55"/>
        <v>490016</v>
      </c>
      <c r="J825" s="29">
        <f t="shared" si="54"/>
        <v>42767</v>
      </c>
    </row>
    <row r="826" spans="3:10">
      <c r="C826" s="20" t="e">
        <f>'РАЗДЕЛ 1(АМП)'!#REF!</f>
        <v>#REF!</v>
      </c>
      <c r="D826" s="20" t="e">
        <f>'РАЗДЕЛ 1(АМП)'!#REF!</f>
        <v>#REF!</v>
      </c>
      <c r="E826" s="20" t="e">
        <f>'РАЗДЕЛ 1(АМП)'!#REF!</f>
        <v>#REF!</v>
      </c>
      <c r="F826" s="40" t="e">
        <f>'РАЗДЕЛ 1(АМП)'!#REF!</f>
        <v>#REF!</v>
      </c>
      <c r="H826" s="20">
        <f t="shared" si="55"/>
        <v>490016</v>
      </c>
      <c r="J826" s="29">
        <f t="shared" si="54"/>
        <v>42767</v>
      </c>
    </row>
    <row r="827" spans="3:10">
      <c r="C827" s="20" t="e">
        <f>'РАЗДЕЛ 1(АМП)'!#REF!</f>
        <v>#REF!</v>
      </c>
      <c r="D827" s="20" t="e">
        <f>'РАЗДЕЛ 1(АМП)'!#REF!</f>
        <v>#REF!</v>
      </c>
      <c r="E827" s="20" t="e">
        <f>'РАЗДЕЛ 1(АМП)'!#REF!</f>
        <v>#REF!</v>
      </c>
      <c r="F827" s="40" t="e">
        <f>'РАЗДЕЛ 1(АМП)'!#REF!</f>
        <v>#REF!</v>
      </c>
      <c r="H827" s="20">
        <f t="shared" si="55"/>
        <v>490016</v>
      </c>
      <c r="J827" s="29">
        <f t="shared" si="54"/>
        <v>42767</v>
      </c>
    </row>
    <row r="828" spans="3:10">
      <c r="C828" s="20" t="e">
        <f>'РАЗДЕЛ 1(АМП)'!#REF!</f>
        <v>#REF!</v>
      </c>
      <c r="D828" s="20" t="e">
        <f>'РАЗДЕЛ 1(АМП)'!#REF!</f>
        <v>#REF!</v>
      </c>
      <c r="E828" s="20" t="e">
        <f>'РАЗДЕЛ 1(АМП)'!#REF!</f>
        <v>#REF!</v>
      </c>
      <c r="F828" s="40" t="e">
        <f>'РАЗДЕЛ 1(АМП)'!#REF!</f>
        <v>#REF!</v>
      </c>
      <c r="H828" s="20">
        <f t="shared" si="55"/>
        <v>490016</v>
      </c>
      <c r="J828" s="29">
        <f t="shared" si="54"/>
        <v>42767</v>
      </c>
    </row>
    <row r="829" spans="3:10">
      <c r="C829" s="20" t="e">
        <f>'РАЗДЕЛ 1(АМП)'!#REF!</f>
        <v>#REF!</v>
      </c>
      <c r="D829" s="20" t="e">
        <f>'РАЗДЕЛ 1(АМП)'!#REF!</f>
        <v>#REF!</v>
      </c>
      <c r="E829" s="20" t="e">
        <f>'РАЗДЕЛ 1(АМП)'!#REF!</f>
        <v>#REF!</v>
      </c>
      <c r="F829" s="40" t="e">
        <f>'РАЗДЕЛ 1(АМП)'!#REF!</f>
        <v>#REF!</v>
      </c>
      <c r="H829" s="20">
        <f t="shared" si="55"/>
        <v>490016</v>
      </c>
      <c r="J829" s="29">
        <f t="shared" si="54"/>
        <v>42767</v>
      </c>
    </row>
    <row r="830" spans="3:10">
      <c r="C830" s="20" t="e">
        <f>'РАЗДЕЛ 1(АМП)'!#REF!</f>
        <v>#REF!</v>
      </c>
      <c r="D830" s="20" t="e">
        <f>'РАЗДЕЛ 1(АМП)'!#REF!</f>
        <v>#REF!</v>
      </c>
      <c r="E830" s="20" t="e">
        <f>'РАЗДЕЛ 1(АМП)'!#REF!</f>
        <v>#REF!</v>
      </c>
      <c r="F830" s="40" t="e">
        <f>'РАЗДЕЛ 1(АМП)'!#REF!</f>
        <v>#REF!</v>
      </c>
      <c r="H830" s="20">
        <f t="shared" si="55"/>
        <v>490016</v>
      </c>
      <c r="J830" s="29">
        <f t="shared" si="54"/>
        <v>42767</v>
      </c>
    </row>
    <row r="831" spans="3:10">
      <c r="C831" s="20" t="e">
        <f>'РАЗДЕЛ 1(АМП)'!#REF!</f>
        <v>#REF!</v>
      </c>
      <c r="D831" s="20" t="e">
        <f>'РАЗДЕЛ 1(АМП)'!#REF!</f>
        <v>#REF!</v>
      </c>
      <c r="E831" s="20" t="e">
        <f>'РАЗДЕЛ 1(АМП)'!#REF!</f>
        <v>#REF!</v>
      </c>
      <c r="F831" s="40" t="e">
        <f>'РАЗДЕЛ 1(АМП)'!#REF!</f>
        <v>#REF!</v>
      </c>
      <c r="H831" s="20">
        <f t="shared" si="55"/>
        <v>490016</v>
      </c>
      <c r="J831" s="29">
        <f t="shared" si="54"/>
        <v>42767</v>
      </c>
    </row>
    <row r="832" spans="3:10">
      <c r="C832" s="20" t="e">
        <f>'РАЗДЕЛ 1(АМП)'!#REF!</f>
        <v>#REF!</v>
      </c>
      <c r="D832" s="20" t="e">
        <f>'РАЗДЕЛ 1(АМП)'!#REF!</f>
        <v>#REF!</v>
      </c>
      <c r="E832" s="20" t="e">
        <f>'РАЗДЕЛ 1(АМП)'!#REF!</f>
        <v>#REF!</v>
      </c>
      <c r="F832" s="40" t="e">
        <f>'РАЗДЕЛ 1(АМП)'!#REF!</f>
        <v>#REF!</v>
      </c>
      <c r="H832" s="20">
        <f t="shared" si="55"/>
        <v>490016</v>
      </c>
      <c r="J832" s="29">
        <f t="shared" si="54"/>
        <v>42767</v>
      </c>
    </row>
    <row r="833" spans="3:10">
      <c r="C833" s="20" t="e">
        <f>'РАЗДЕЛ 1(АМП)'!#REF!</f>
        <v>#REF!</v>
      </c>
      <c r="D833" s="20" t="e">
        <f>'РАЗДЕЛ 1(АМП)'!#REF!</f>
        <v>#REF!</v>
      </c>
      <c r="E833" s="20" t="e">
        <f>'РАЗДЕЛ 1(АМП)'!#REF!</f>
        <v>#REF!</v>
      </c>
      <c r="F833" s="40" t="e">
        <f>'РАЗДЕЛ 1(АМП)'!#REF!</f>
        <v>#REF!</v>
      </c>
      <c r="H833" s="20">
        <f t="shared" si="55"/>
        <v>490016</v>
      </c>
      <c r="J833" s="29">
        <f t="shared" si="54"/>
        <v>42767</v>
      </c>
    </row>
    <row r="834" spans="3:10">
      <c r="C834" s="20" t="e">
        <f>'РАЗДЕЛ 1(АМП)'!#REF!</f>
        <v>#REF!</v>
      </c>
      <c r="D834" s="20" t="e">
        <f>'РАЗДЕЛ 1(АМП)'!#REF!</f>
        <v>#REF!</v>
      </c>
      <c r="E834" s="20" t="e">
        <f>'РАЗДЕЛ 1(АМП)'!#REF!</f>
        <v>#REF!</v>
      </c>
      <c r="F834" s="40" t="e">
        <f>'РАЗДЕЛ 1(АМП)'!#REF!</f>
        <v>#REF!</v>
      </c>
      <c r="H834" s="20">
        <f t="shared" si="55"/>
        <v>490016</v>
      </c>
      <c r="J834" s="29">
        <f t="shared" si="54"/>
        <v>42767</v>
      </c>
    </row>
    <row r="835" spans="3:10">
      <c r="C835" s="20" t="e">
        <f>'РАЗДЕЛ 1(АМП)'!#REF!</f>
        <v>#REF!</v>
      </c>
      <c r="D835" s="20" t="e">
        <f>'РАЗДЕЛ 1(АМП)'!#REF!</f>
        <v>#REF!</v>
      </c>
      <c r="E835" s="20" t="e">
        <f>'РАЗДЕЛ 1(АМП)'!#REF!</f>
        <v>#REF!</v>
      </c>
      <c r="F835" s="40" t="e">
        <f>'РАЗДЕЛ 1(АМП)'!#REF!</f>
        <v>#REF!</v>
      </c>
      <c r="H835" s="20">
        <f t="shared" si="55"/>
        <v>490016</v>
      </c>
      <c r="J835" s="29">
        <f t="shared" si="54"/>
        <v>42767</v>
      </c>
    </row>
    <row r="836" spans="3:10">
      <c r="C836" s="20" t="e">
        <f>'РАЗДЕЛ 2-а (КС - КПГ)'!#REF!</f>
        <v>#REF!</v>
      </c>
      <c r="D836" s="20" t="e">
        <f>'РАЗДЕЛ 2-а (КС - КПГ)'!#REF!</f>
        <v>#REF!</v>
      </c>
      <c r="F836" s="40" t="e">
        <f>'РАЗДЕЛ 2-а (КС - КПГ)'!#REF!</f>
        <v>#REF!</v>
      </c>
      <c r="G836" s="20" t="e">
        <f>'РАЗДЕЛ 2-а (КС - КПГ)'!#REF!</f>
        <v>#REF!</v>
      </c>
      <c r="H836" s="20">
        <f t="shared" si="55"/>
        <v>490016</v>
      </c>
      <c r="I836" s="40" t="e">
        <f>'РАЗДЕЛ 2-а (КС - КПГ)'!#REF!</f>
        <v>#REF!</v>
      </c>
      <c r="J836" s="29">
        <f t="shared" si="54"/>
        <v>42767</v>
      </c>
    </row>
    <row r="837" spans="3:10">
      <c r="C837" s="20" t="e">
        <f>'РАЗДЕЛ 2-а (КС - КПГ)'!#REF!</f>
        <v>#REF!</v>
      </c>
      <c r="D837" s="20" t="e">
        <f>'РАЗДЕЛ 2-а (КС - КПГ)'!#REF!</f>
        <v>#REF!</v>
      </c>
      <c r="E837" s="20" t="e">
        <f>'РАЗДЕЛ 2-а (КС - КПГ)'!#REF!</f>
        <v>#REF!</v>
      </c>
      <c r="F837" s="40" t="e">
        <f>'РАЗДЕЛ 2-а (КС - КПГ)'!#REF!</f>
        <v>#REF!</v>
      </c>
      <c r="H837" s="20">
        <f t="shared" si="55"/>
        <v>490016</v>
      </c>
      <c r="I837" s="40" t="e">
        <f>'РАЗДЕЛ 2-а (КС - КПГ)'!#REF!</f>
        <v>#REF!</v>
      </c>
      <c r="J837" s="29">
        <f t="shared" si="54"/>
        <v>42767</v>
      </c>
    </row>
    <row r="838" spans="3:10">
      <c r="C838" s="20" t="e">
        <f>'РАЗДЕЛ 2-а (КС - КПГ)'!#REF!</f>
        <v>#REF!</v>
      </c>
      <c r="D838" s="20" t="e">
        <f>'РАЗДЕЛ 2-а (КС - КПГ)'!#REF!</f>
        <v>#REF!</v>
      </c>
      <c r="E838" s="20" t="e">
        <f>'РАЗДЕЛ 2-а (КС - КПГ)'!#REF!</f>
        <v>#REF!</v>
      </c>
      <c r="F838" s="40" t="e">
        <f>'РАЗДЕЛ 2-а (КС - КПГ)'!#REF!</f>
        <v>#REF!</v>
      </c>
      <c r="H838" s="20">
        <f t="shared" si="55"/>
        <v>490016</v>
      </c>
      <c r="I838" s="40" t="e">
        <f>'РАЗДЕЛ 2-а (КС - КПГ)'!#REF!</f>
        <v>#REF!</v>
      </c>
      <c r="J838" s="29">
        <f t="shared" si="54"/>
        <v>42767</v>
      </c>
    </row>
    <row r="839" spans="3:10">
      <c r="C839" s="20" t="e">
        <f>'РАЗДЕЛ 2-а (КС - КПГ)'!#REF!</f>
        <v>#REF!</v>
      </c>
      <c r="D839" s="20" t="e">
        <f>'РАЗДЕЛ 2-а (КС - КПГ)'!#REF!</f>
        <v>#REF!</v>
      </c>
      <c r="E839" s="20" t="e">
        <f>'РАЗДЕЛ 2-а (КС - КПГ)'!#REF!</f>
        <v>#REF!</v>
      </c>
      <c r="F839" s="40" t="e">
        <f>'РАЗДЕЛ 2-а (КС - КПГ)'!#REF!</f>
        <v>#REF!</v>
      </c>
      <c r="H839" s="20">
        <f t="shared" si="55"/>
        <v>490016</v>
      </c>
      <c r="I839" s="40" t="e">
        <f>'РАЗДЕЛ 2-а (КС - КПГ)'!#REF!</f>
        <v>#REF!</v>
      </c>
      <c r="J839" s="29">
        <f t="shared" si="54"/>
        <v>42767</v>
      </c>
    </row>
    <row r="840" spans="3:10">
      <c r="C840" s="20" t="e">
        <f>'РАЗДЕЛ 2-а (КС - КПГ)'!#REF!</f>
        <v>#REF!</v>
      </c>
      <c r="D840" s="20" t="e">
        <f>'РАЗДЕЛ 2-а (КС - КПГ)'!#REF!</f>
        <v>#REF!</v>
      </c>
      <c r="E840" s="20" t="e">
        <f>'РАЗДЕЛ 2-а (КС - КПГ)'!#REF!</f>
        <v>#REF!</v>
      </c>
      <c r="F840" s="40" t="e">
        <f>'РАЗДЕЛ 2-а (КС - КПГ)'!#REF!</f>
        <v>#REF!</v>
      </c>
      <c r="H840" s="20">
        <f t="shared" si="55"/>
        <v>490016</v>
      </c>
      <c r="I840" s="40" t="e">
        <f>'РАЗДЕЛ 2-а (КС - КПГ)'!#REF!</f>
        <v>#REF!</v>
      </c>
      <c r="J840" s="29">
        <f t="shared" si="54"/>
        <v>42767</v>
      </c>
    </row>
    <row r="841" spans="3:10">
      <c r="C841" s="20" t="e">
        <f>'РАЗДЕЛ 2-а (КС - КПГ)'!#REF!</f>
        <v>#REF!</v>
      </c>
      <c r="D841" s="20" t="e">
        <f>'РАЗДЕЛ 2-а (КС - КПГ)'!#REF!</f>
        <v>#REF!</v>
      </c>
      <c r="E841" s="20" t="e">
        <f>'РАЗДЕЛ 2-а (КС - КПГ)'!#REF!</f>
        <v>#REF!</v>
      </c>
      <c r="F841" s="40" t="e">
        <f>'РАЗДЕЛ 2-а (КС - КПГ)'!#REF!</f>
        <v>#REF!</v>
      </c>
      <c r="H841" s="20">
        <f t="shared" si="55"/>
        <v>490016</v>
      </c>
      <c r="I841" s="40" t="e">
        <f>'РАЗДЕЛ 2-а (КС - КПГ)'!#REF!</f>
        <v>#REF!</v>
      </c>
      <c r="J841" s="29">
        <f t="shared" si="54"/>
        <v>42767</v>
      </c>
    </row>
    <row r="842" spans="3:10">
      <c r="C842" s="20" t="e">
        <f>'РАЗДЕЛ 3-а (ДС - КПГ) '!#REF!</f>
        <v>#REF!</v>
      </c>
      <c r="D842" s="20" t="e">
        <f>'РАЗДЕЛ 3-а (ДС - КПГ) '!#REF!</f>
        <v>#REF!</v>
      </c>
      <c r="F842" s="40" t="e">
        <f>'РАЗДЕЛ 3-а (ДС - КПГ) '!#REF!</f>
        <v>#REF!</v>
      </c>
      <c r="G842" s="20" t="e">
        <f>'РАЗДЕЛ 3-а (ДС - КПГ) '!#REF!</f>
        <v>#REF!</v>
      </c>
      <c r="H842" s="20">
        <f t="shared" si="55"/>
        <v>490016</v>
      </c>
      <c r="I842" s="40" t="e">
        <f>'РАЗДЕЛ 3-а (ДС - КПГ) '!#REF!</f>
        <v>#REF!</v>
      </c>
      <c r="J842" s="29">
        <f t="shared" si="54"/>
        <v>42767</v>
      </c>
    </row>
    <row r="843" spans="3:10">
      <c r="C843" s="20" t="e">
        <f>'РАЗДЕЛ 3-а (ДС - КПГ) '!#REF!</f>
        <v>#REF!</v>
      </c>
      <c r="D843" s="20" t="e">
        <f>'РАЗДЕЛ 3-а (ДС - КПГ) '!#REF!</f>
        <v>#REF!</v>
      </c>
      <c r="E843" s="20" t="e">
        <f>'РАЗДЕЛ 3-а (ДС - КПГ) '!#REF!</f>
        <v>#REF!</v>
      </c>
      <c r="F843" s="40" t="e">
        <f>'РАЗДЕЛ 3-а (ДС - КПГ) '!#REF!</f>
        <v>#REF!</v>
      </c>
      <c r="H843" s="20">
        <f t="shared" si="55"/>
        <v>490016</v>
      </c>
      <c r="I843" s="40" t="e">
        <f>'РАЗДЕЛ 3-а (ДС - КПГ) '!#REF!</f>
        <v>#REF!</v>
      </c>
      <c r="J843" s="29">
        <f t="shared" si="54"/>
        <v>42767</v>
      </c>
    </row>
    <row r="844" spans="3:10">
      <c r="C844" s="20" t="e">
        <f>'РАЗДЕЛ 3-а (ДС - КПГ) '!#REF!</f>
        <v>#REF!</v>
      </c>
      <c r="D844" s="20" t="e">
        <f>'РАЗДЕЛ 3-а (ДС - КПГ) '!#REF!</f>
        <v>#REF!</v>
      </c>
      <c r="E844" s="20" t="e">
        <f>'РАЗДЕЛ 3-а (ДС - КПГ) '!#REF!</f>
        <v>#REF!</v>
      </c>
      <c r="F844" s="40" t="e">
        <f>'РАЗДЕЛ 3-а (ДС - КПГ) '!#REF!</f>
        <v>#REF!</v>
      </c>
      <c r="H844" s="20">
        <f t="shared" si="55"/>
        <v>490016</v>
      </c>
      <c r="I844" s="40" t="e">
        <f>'РАЗДЕЛ 3-а (ДС - КПГ) '!#REF!</f>
        <v>#REF!</v>
      </c>
      <c r="J844" s="29">
        <f t="shared" ref="J844:J903" si="56">J843</f>
        <v>42767</v>
      </c>
    </row>
    <row r="845" spans="3:10">
      <c r="C845" s="20" t="e">
        <f>'РАЗДЕЛ 3-а (ДС - КПГ) '!#REF!</f>
        <v>#REF!</v>
      </c>
      <c r="D845" s="20" t="e">
        <f>'РАЗДЕЛ 3-а (ДС - КПГ) '!#REF!</f>
        <v>#REF!</v>
      </c>
      <c r="E845" s="20" t="e">
        <f>'РАЗДЕЛ 3-а (ДС - КПГ) '!#REF!</f>
        <v>#REF!</v>
      </c>
      <c r="F845" s="40" t="e">
        <f>'РАЗДЕЛ 3-а (ДС - КПГ) '!#REF!</f>
        <v>#REF!</v>
      </c>
      <c r="H845" s="20">
        <f t="shared" si="55"/>
        <v>490016</v>
      </c>
      <c r="I845" s="40" t="e">
        <f>'РАЗДЕЛ 3-а (ДС - КПГ) '!#REF!</f>
        <v>#REF!</v>
      </c>
      <c r="J845" s="29">
        <f t="shared" si="56"/>
        <v>42767</v>
      </c>
    </row>
    <row r="846" spans="3:10">
      <c r="C846" s="20" t="e">
        <f>'РАЗДЕЛ 3-а (ДС - КПГ) '!#REF!</f>
        <v>#REF!</v>
      </c>
      <c r="D846" s="20" t="e">
        <f>'РАЗДЕЛ 3-а (ДС - КПГ) '!#REF!</f>
        <v>#REF!</v>
      </c>
      <c r="E846" s="20" t="e">
        <f>'РАЗДЕЛ 3-а (ДС - КПГ) '!#REF!</f>
        <v>#REF!</v>
      </c>
      <c r="F846" s="40" t="e">
        <f>'РАЗДЕЛ 3-а (ДС - КПГ) '!#REF!</f>
        <v>#REF!</v>
      </c>
      <c r="H846" s="20">
        <f t="shared" si="55"/>
        <v>490016</v>
      </c>
      <c r="I846" s="40" t="e">
        <f>'РАЗДЕЛ 3-а (ДС - КПГ) '!#REF!</f>
        <v>#REF!</v>
      </c>
      <c r="J846" s="29">
        <f t="shared" si="56"/>
        <v>42767</v>
      </c>
    </row>
    <row r="847" spans="3:10">
      <c r="C847" s="20" t="e">
        <f>'РАЗДЕЛ 3-а (ДС - КПГ) '!#REF!</f>
        <v>#REF!</v>
      </c>
      <c r="D847" s="20" t="e">
        <f>'РАЗДЕЛ 3-а (ДС - КПГ) '!#REF!</f>
        <v>#REF!</v>
      </c>
      <c r="E847" s="20" t="e">
        <f>'РАЗДЕЛ 3-а (ДС - КПГ) '!#REF!</f>
        <v>#REF!</v>
      </c>
      <c r="F847" s="40" t="e">
        <f>'РАЗДЕЛ 3-а (ДС - КПГ) '!#REF!</f>
        <v>#REF!</v>
      </c>
      <c r="H847" s="20">
        <f t="shared" si="55"/>
        <v>490016</v>
      </c>
      <c r="I847" s="40" t="e">
        <f>'РАЗДЕЛ 3-а (ДС - КПГ) '!#REF!</f>
        <v>#REF!</v>
      </c>
      <c r="J847" s="29">
        <f t="shared" si="56"/>
        <v>42767</v>
      </c>
    </row>
    <row r="848" spans="3:10">
      <c r="C848" s="20" t="e">
        <f>'РАЗДЕЛ 4 (СМП) '!#REF!</f>
        <v>#REF!</v>
      </c>
      <c r="D848" s="20" t="e">
        <f>'РАЗДЕЛ 4 (СМП) '!#REF!</f>
        <v>#REF!</v>
      </c>
      <c r="E848" s="20" t="e">
        <f>'РАЗДЕЛ 4 (СМП) '!#REF!</f>
        <v>#REF!</v>
      </c>
      <c r="F848" s="40" t="e">
        <f>'РАЗДЕЛ 4 (СМП) '!#REF!</f>
        <v>#REF!</v>
      </c>
      <c r="H848" s="20">
        <f t="shared" si="55"/>
        <v>490016</v>
      </c>
      <c r="J848" s="29">
        <f t="shared" si="56"/>
        <v>42767</v>
      </c>
    </row>
    <row r="849" spans="3:10">
      <c r="C849" s="20" t="e">
        <f>'РАЗДЕЛ 1(АМП)'!#REF!</f>
        <v>#REF!</v>
      </c>
      <c r="D849" s="20" t="e">
        <f>'РАЗДЕЛ 1(АМП)'!#REF!</f>
        <v>#REF!</v>
      </c>
      <c r="E849" s="20" t="e">
        <f>'РАЗДЕЛ 1(АМП)'!#REF!</f>
        <v>#REF!</v>
      </c>
      <c r="F849" s="40" t="e">
        <f>'РАЗДЕЛ 1(АМП)'!#REF!</f>
        <v>#REF!</v>
      </c>
      <c r="H849" s="20">
        <v>490017</v>
      </c>
      <c r="J849" s="29">
        <f t="shared" si="56"/>
        <v>42767</v>
      </c>
    </row>
    <row r="850" spans="3:10">
      <c r="C850" s="20" t="e">
        <f>'РАЗДЕЛ 1(АМП)'!#REF!</f>
        <v>#REF!</v>
      </c>
      <c r="D850" s="20" t="e">
        <f>'РАЗДЕЛ 1(АМП)'!#REF!</f>
        <v>#REF!</v>
      </c>
      <c r="E850" s="20" t="e">
        <f>'РАЗДЕЛ 1(АМП)'!#REF!</f>
        <v>#REF!</v>
      </c>
      <c r="F850" s="40" t="e">
        <f>'РАЗДЕЛ 1(АМП)'!#REF!</f>
        <v>#REF!</v>
      </c>
      <c r="H850" s="20">
        <f t="shared" si="55"/>
        <v>490017</v>
      </c>
      <c r="J850" s="29">
        <f t="shared" si="56"/>
        <v>42767</v>
      </c>
    </row>
    <row r="851" spans="3:10">
      <c r="C851" s="20" t="e">
        <f>'РАЗДЕЛ 1(АМП)'!#REF!</f>
        <v>#REF!</v>
      </c>
      <c r="D851" s="20" t="e">
        <f>'РАЗДЕЛ 1(АМП)'!#REF!</f>
        <v>#REF!</v>
      </c>
      <c r="E851" s="20" t="e">
        <f>'РАЗДЕЛ 1(АМП)'!#REF!</f>
        <v>#REF!</v>
      </c>
      <c r="F851" s="40" t="e">
        <f>'РАЗДЕЛ 1(АМП)'!#REF!</f>
        <v>#REF!</v>
      </c>
      <c r="H851" s="20">
        <f t="shared" si="55"/>
        <v>490017</v>
      </c>
      <c r="J851" s="29">
        <f t="shared" si="56"/>
        <v>42767</v>
      </c>
    </row>
    <row r="852" spans="3:10">
      <c r="C852" s="20" t="e">
        <f>'РАЗДЕЛ 1(АМП)'!#REF!</f>
        <v>#REF!</v>
      </c>
      <c r="D852" s="20" t="e">
        <f>'РАЗДЕЛ 1(АМП)'!#REF!</f>
        <v>#REF!</v>
      </c>
      <c r="E852" s="20" t="e">
        <f>'РАЗДЕЛ 1(АМП)'!#REF!</f>
        <v>#REF!</v>
      </c>
      <c r="F852" s="40" t="e">
        <f>'РАЗДЕЛ 1(АМП)'!#REF!</f>
        <v>#REF!</v>
      </c>
      <c r="H852" s="20">
        <f t="shared" si="55"/>
        <v>490017</v>
      </c>
      <c r="J852" s="29">
        <f t="shared" si="56"/>
        <v>42767</v>
      </c>
    </row>
    <row r="853" spans="3:10">
      <c r="C853" s="20" t="e">
        <f>'РАЗДЕЛ 1(АМП)'!#REF!</f>
        <v>#REF!</v>
      </c>
      <c r="D853" s="20" t="e">
        <f>'РАЗДЕЛ 1(АМП)'!#REF!</f>
        <v>#REF!</v>
      </c>
      <c r="E853" s="20" t="e">
        <f>'РАЗДЕЛ 1(АМП)'!#REF!</f>
        <v>#REF!</v>
      </c>
      <c r="F853" s="40" t="e">
        <f>'РАЗДЕЛ 1(АМП)'!#REF!</f>
        <v>#REF!</v>
      </c>
      <c r="H853" s="20">
        <f t="shared" si="55"/>
        <v>490017</v>
      </c>
      <c r="J853" s="29">
        <f t="shared" si="56"/>
        <v>42767</v>
      </c>
    </row>
    <row r="854" spans="3:10">
      <c r="C854" s="20" t="e">
        <f>'РАЗДЕЛ 1(АМП)'!#REF!</f>
        <v>#REF!</v>
      </c>
      <c r="D854" s="20" t="e">
        <f>'РАЗДЕЛ 1(АМП)'!#REF!</f>
        <v>#REF!</v>
      </c>
      <c r="E854" s="20" t="e">
        <f>'РАЗДЕЛ 1(АМП)'!#REF!</f>
        <v>#REF!</v>
      </c>
      <c r="F854" s="40" t="e">
        <f>'РАЗДЕЛ 1(АМП)'!#REF!</f>
        <v>#REF!</v>
      </c>
      <c r="H854" s="20">
        <f t="shared" si="55"/>
        <v>490017</v>
      </c>
      <c r="J854" s="29">
        <f t="shared" si="56"/>
        <v>42767</v>
      </c>
    </row>
    <row r="855" spans="3:10">
      <c r="C855" s="20" t="e">
        <f>'РАЗДЕЛ 1(АМП)'!#REF!</f>
        <v>#REF!</v>
      </c>
      <c r="D855" s="20" t="e">
        <f>'РАЗДЕЛ 1(АМП)'!#REF!</f>
        <v>#REF!</v>
      </c>
      <c r="E855" s="20" t="e">
        <f>'РАЗДЕЛ 1(АМП)'!#REF!</f>
        <v>#REF!</v>
      </c>
      <c r="F855" s="40" t="e">
        <f>'РАЗДЕЛ 1(АМП)'!#REF!</f>
        <v>#REF!</v>
      </c>
      <c r="H855" s="20">
        <f t="shared" si="55"/>
        <v>490017</v>
      </c>
      <c r="J855" s="29">
        <f t="shared" si="56"/>
        <v>42767</v>
      </c>
    </row>
    <row r="856" spans="3:10">
      <c r="C856" s="20" t="e">
        <f>'РАЗДЕЛ 1(АМП)'!#REF!</f>
        <v>#REF!</v>
      </c>
      <c r="D856" s="20" t="e">
        <f>'РАЗДЕЛ 1(АМП)'!#REF!</f>
        <v>#REF!</v>
      </c>
      <c r="E856" s="20" t="e">
        <f>'РАЗДЕЛ 1(АМП)'!#REF!</f>
        <v>#REF!</v>
      </c>
      <c r="F856" s="40" t="e">
        <f>'РАЗДЕЛ 1(АМП)'!#REF!</f>
        <v>#REF!</v>
      </c>
      <c r="H856" s="20">
        <f t="shared" si="55"/>
        <v>490017</v>
      </c>
      <c r="J856" s="29">
        <f t="shared" si="56"/>
        <v>42767</v>
      </c>
    </row>
    <row r="857" spans="3:10">
      <c r="C857" s="20" t="e">
        <f>'РАЗДЕЛ 1(АМП)'!#REF!</f>
        <v>#REF!</v>
      </c>
      <c r="D857" s="20" t="e">
        <f>'РАЗДЕЛ 1(АМП)'!#REF!</f>
        <v>#REF!</v>
      </c>
      <c r="E857" s="20" t="e">
        <f>'РАЗДЕЛ 1(АМП)'!#REF!</f>
        <v>#REF!</v>
      </c>
      <c r="F857" s="40" t="e">
        <f>'РАЗДЕЛ 1(АМП)'!#REF!</f>
        <v>#REF!</v>
      </c>
      <c r="H857" s="20">
        <f t="shared" si="55"/>
        <v>490017</v>
      </c>
      <c r="J857" s="29">
        <f t="shared" si="56"/>
        <v>42767</v>
      </c>
    </row>
    <row r="858" spans="3:10">
      <c r="C858" s="20" t="e">
        <f>'РАЗДЕЛ 1(АМП)'!#REF!</f>
        <v>#REF!</v>
      </c>
      <c r="D858" s="20" t="e">
        <f>'РАЗДЕЛ 1(АМП)'!#REF!</f>
        <v>#REF!</v>
      </c>
      <c r="E858" s="20" t="e">
        <f>'РАЗДЕЛ 1(АМП)'!#REF!</f>
        <v>#REF!</v>
      </c>
      <c r="F858" s="40" t="e">
        <f>'РАЗДЕЛ 1(АМП)'!#REF!</f>
        <v>#REF!</v>
      </c>
      <c r="H858" s="20">
        <f t="shared" si="55"/>
        <v>490017</v>
      </c>
      <c r="J858" s="29">
        <f t="shared" si="56"/>
        <v>42767</v>
      </c>
    </row>
    <row r="859" spans="3:10">
      <c r="C859" s="20" t="e">
        <f>'РАЗДЕЛ 1(АМП)'!#REF!</f>
        <v>#REF!</v>
      </c>
      <c r="D859" s="20" t="e">
        <f>'РАЗДЕЛ 1(АМП)'!#REF!</f>
        <v>#REF!</v>
      </c>
      <c r="E859" s="20" t="e">
        <f>'РАЗДЕЛ 1(АМП)'!#REF!</f>
        <v>#REF!</v>
      </c>
      <c r="F859" s="40" t="e">
        <f>'РАЗДЕЛ 1(АМП)'!#REF!</f>
        <v>#REF!</v>
      </c>
      <c r="H859" s="20">
        <f t="shared" si="55"/>
        <v>490017</v>
      </c>
      <c r="J859" s="29">
        <f t="shared" si="56"/>
        <v>42767</v>
      </c>
    </row>
    <row r="860" spans="3:10">
      <c r="C860" s="20" t="e">
        <f>'РАЗДЕЛ 1(АМП)'!#REF!</f>
        <v>#REF!</v>
      </c>
      <c r="D860" s="20" t="e">
        <f>'РАЗДЕЛ 1(АМП)'!#REF!</f>
        <v>#REF!</v>
      </c>
      <c r="E860" s="20" t="e">
        <f>'РАЗДЕЛ 1(АМП)'!#REF!</f>
        <v>#REF!</v>
      </c>
      <c r="F860" s="40" t="e">
        <f>'РАЗДЕЛ 1(АМП)'!#REF!</f>
        <v>#REF!</v>
      </c>
      <c r="H860" s="20">
        <f t="shared" si="55"/>
        <v>490017</v>
      </c>
      <c r="J860" s="29">
        <f t="shared" si="56"/>
        <v>42767</v>
      </c>
    </row>
    <row r="861" spans="3:10">
      <c r="C861" s="20" t="e">
        <f>'РАЗДЕЛ 1(АМП)'!#REF!</f>
        <v>#REF!</v>
      </c>
      <c r="D861" s="20" t="e">
        <f>'РАЗДЕЛ 1(АМП)'!#REF!</f>
        <v>#REF!</v>
      </c>
      <c r="E861" s="20" t="e">
        <f>'РАЗДЕЛ 1(АМП)'!#REF!</f>
        <v>#REF!</v>
      </c>
      <c r="F861" s="40" t="e">
        <f>'РАЗДЕЛ 1(АМП)'!#REF!</f>
        <v>#REF!</v>
      </c>
      <c r="H861" s="20">
        <f t="shared" si="55"/>
        <v>490017</v>
      </c>
      <c r="J861" s="29">
        <f t="shared" si="56"/>
        <v>42767</v>
      </c>
    </row>
    <row r="862" spans="3:10">
      <c r="C862" s="20" t="e">
        <f>'РАЗДЕЛ 1(АМП)'!#REF!</f>
        <v>#REF!</v>
      </c>
      <c r="D862" s="20" t="e">
        <f>'РАЗДЕЛ 1(АМП)'!#REF!</f>
        <v>#REF!</v>
      </c>
      <c r="E862" s="20" t="e">
        <f>'РАЗДЕЛ 1(АМП)'!#REF!</f>
        <v>#REF!</v>
      </c>
      <c r="F862" s="40" t="e">
        <f>'РАЗДЕЛ 1(АМП)'!#REF!</f>
        <v>#REF!</v>
      </c>
      <c r="H862" s="20">
        <f t="shared" si="55"/>
        <v>490017</v>
      </c>
      <c r="J862" s="29">
        <f t="shared" si="56"/>
        <v>42767</v>
      </c>
    </row>
    <row r="863" spans="3:10">
      <c r="C863" s="20" t="e">
        <f>'РАЗДЕЛ 1(АМП)'!#REF!</f>
        <v>#REF!</v>
      </c>
      <c r="D863" s="20" t="e">
        <f>'РАЗДЕЛ 1(АМП)'!#REF!</f>
        <v>#REF!</v>
      </c>
      <c r="E863" s="20" t="e">
        <f>'РАЗДЕЛ 1(АМП)'!#REF!</f>
        <v>#REF!</v>
      </c>
      <c r="F863" s="40" t="e">
        <f>'РАЗДЕЛ 1(АМП)'!#REF!</f>
        <v>#REF!</v>
      </c>
      <c r="H863" s="20">
        <f t="shared" si="55"/>
        <v>490017</v>
      </c>
      <c r="J863" s="29">
        <f t="shared" si="56"/>
        <v>42767</v>
      </c>
    </row>
    <row r="864" spans="3:10">
      <c r="C864" s="20" t="e">
        <f>'РАЗДЕЛ 1(АМП)'!#REF!</f>
        <v>#REF!</v>
      </c>
      <c r="D864" s="20" t="e">
        <f>'РАЗДЕЛ 1(АМП)'!#REF!</f>
        <v>#REF!</v>
      </c>
      <c r="E864" s="20" t="e">
        <f>'РАЗДЕЛ 1(АМП)'!#REF!</f>
        <v>#REF!</v>
      </c>
      <c r="F864" s="40" t="e">
        <f>'РАЗДЕЛ 1(АМП)'!#REF!</f>
        <v>#REF!</v>
      </c>
      <c r="H864" s="20">
        <f t="shared" si="55"/>
        <v>490017</v>
      </c>
      <c r="J864" s="29">
        <f t="shared" si="56"/>
        <v>42767</v>
      </c>
    </row>
    <row r="865" spans="3:10">
      <c r="C865" s="20" t="e">
        <f>'РАЗДЕЛ 1(АМП)'!#REF!</f>
        <v>#REF!</v>
      </c>
      <c r="D865" s="20" t="e">
        <f>'РАЗДЕЛ 1(АМП)'!#REF!</f>
        <v>#REF!</v>
      </c>
      <c r="E865" s="20" t="e">
        <f>'РАЗДЕЛ 1(АМП)'!#REF!</f>
        <v>#REF!</v>
      </c>
      <c r="F865" s="40" t="e">
        <f>'РАЗДЕЛ 1(АМП)'!#REF!</f>
        <v>#REF!</v>
      </c>
      <c r="H865" s="20">
        <f t="shared" si="55"/>
        <v>490017</v>
      </c>
      <c r="J865" s="29">
        <f t="shared" si="56"/>
        <v>42767</v>
      </c>
    </row>
    <row r="866" spans="3:10">
      <c r="C866" s="20" t="e">
        <f>'РАЗДЕЛ 1(АМП)'!#REF!</f>
        <v>#REF!</v>
      </c>
      <c r="D866" s="20" t="e">
        <f>'РАЗДЕЛ 1(АМП)'!#REF!</f>
        <v>#REF!</v>
      </c>
      <c r="F866" s="40" t="e">
        <f>'РАЗДЕЛ 1(АМП)'!#REF!</f>
        <v>#REF!</v>
      </c>
      <c r="G866" s="20" t="e">
        <f>'РАЗДЕЛ 1(АМП)'!#REF!</f>
        <v>#REF!</v>
      </c>
      <c r="H866" s="20">
        <f t="shared" si="55"/>
        <v>490017</v>
      </c>
      <c r="J866" s="29">
        <f t="shared" si="56"/>
        <v>42767</v>
      </c>
    </row>
    <row r="867" spans="3:10">
      <c r="C867" s="20" t="e">
        <f>'РАЗДЕЛ 1(АМП)'!#REF!</f>
        <v>#REF!</v>
      </c>
      <c r="D867" s="20" t="e">
        <f>'РАЗДЕЛ 1(АМП)'!#REF!</f>
        <v>#REF!</v>
      </c>
      <c r="E867" s="20" t="e">
        <f>'РАЗДЕЛ 1(АМП)'!#REF!</f>
        <v>#REF!</v>
      </c>
      <c r="F867" s="40" t="e">
        <f>'РАЗДЕЛ 1(АМП)'!#REF!</f>
        <v>#REF!</v>
      </c>
      <c r="H867" s="20">
        <f t="shared" si="55"/>
        <v>490017</v>
      </c>
      <c r="J867" s="29">
        <f t="shared" si="56"/>
        <v>42767</v>
      </c>
    </row>
    <row r="868" spans="3:10">
      <c r="C868" s="20" t="e">
        <f>'РАЗДЕЛ 1(АМП)'!#REF!</f>
        <v>#REF!</v>
      </c>
      <c r="D868" s="20" t="e">
        <f>'РАЗДЕЛ 1(АМП)'!#REF!</f>
        <v>#REF!</v>
      </c>
      <c r="E868" s="20" t="e">
        <f>'РАЗДЕЛ 1(АМП)'!#REF!</f>
        <v>#REF!</v>
      </c>
      <c r="F868" s="40" t="e">
        <f>'РАЗДЕЛ 1(АМП)'!#REF!</f>
        <v>#REF!</v>
      </c>
      <c r="H868" s="20">
        <f t="shared" si="55"/>
        <v>490017</v>
      </c>
      <c r="J868" s="29">
        <f t="shared" si="56"/>
        <v>42767</v>
      </c>
    </row>
    <row r="869" spans="3:10">
      <c r="C869" s="20" t="e">
        <f>'РАЗДЕЛ 1(АМП)'!#REF!</f>
        <v>#REF!</v>
      </c>
      <c r="D869" s="20" t="e">
        <f>'РАЗДЕЛ 1(АМП)'!#REF!</f>
        <v>#REF!</v>
      </c>
      <c r="E869" s="20" t="e">
        <f>'РАЗДЕЛ 1(АМП)'!#REF!</f>
        <v>#REF!</v>
      </c>
      <c r="F869" s="40" t="e">
        <f>'РАЗДЕЛ 1(АМП)'!#REF!</f>
        <v>#REF!</v>
      </c>
      <c r="H869" s="20">
        <f t="shared" si="55"/>
        <v>490017</v>
      </c>
      <c r="J869" s="29">
        <f t="shared" si="56"/>
        <v>42767</v>
      </c>
    </row>
    <row r="870" spans="3:10">
      <c r="C870" s="20" t="e">
        <f>'РАЗДЕЛ 1(АМП)'!#REF!</f>
        <v>#REF!</v>
      </c>
      <c r="D870" s="20" t="e">
        <f>'РАЗДЕЛ 1(АМП)'!#REF!</f>
        <v>#REF!</v>
      </c>
      <c r="E870" s="20" t="e">
        <f>'РАЗДЕЛ 1(АМП)'!#REF!</f>
        <v>#REF!</v>
      </c>
      <c r="F870" s="40" t="e">
        <f>'РАЗДЕЛ 1(АМП)'!#REF!</f>
        <v>#REF!</v>
      </c>
      <c r="H870" s="20">
        <f t="shared" si="55"/>
        <v>490017</v>
      </c>
      <c r="J870" s="29">
        <f t="shared" si="56"/>
        <v>42767</v>
      </c>
    </row>
    <row r="871" spans="3:10">
      <c r="C871" s="20" t="e">
        <f>'РАЗДЕЛ 1(АМП)'!#REF!</f>
        <v>#REF!</v>
      </c>
      <c r="D871" s="20" t="e">
        <f>'РАЗДЕЛ 1(АМП)'!#REF!</f>
        <v>#REF!</v>
      </c>
      <c r="E871" s="20" t="e">
        <f>'РАЗДЕЛ 1(АМП)'!#REF!</f>
        <v>#REF!</v>
      </c>
      <c r="F871" s="40" t="e">
        <f>'РАЗДЕЛ 1(АМП)'!#REF!</f>
        <v>#REF!</v>
      </c>
      <c r="H871" s="20">
        <f t="shared" si="55"/>
        <v>490017</v>
      </c>
      <c r="J871" s="29">
        <f t="shared" si="56"/>
        <v>42767</v>
      </c>
    </row>
    <row r="872" spans="3:10">
      <c r="C872" s="20" t="e">
        <f>'РАЗДЕЛ 1(АМП)'!#REF!</f>
        <v>#REF!</v>
      </c>
      <c r="D872" s="20" t="e">
        <f>'РАЗДЕЛ 1(АМП)'!#REF!</f>
        <v>#REF!</v>
      </c>
      <c r="E872" s="20" t="e">
        <f>'РАЗДЕЛ 1(АМП)'!#REF!</f>
        <v>#REF!</v>
      </c>
      <c r="F872" s="40" t="e">
        <f>'РАЗДЕЛ 1(АМП)'!#REF!</f>
        <v>#REF!</v>
      </c>
      <c r="H872" s="20">
        <f t="shared" ref="H872:H932" si="57">H871</f>
        <v>490017</v>
      </c>
      <c r="J872" s="29">
        <f t="shared" si="56"/>
        <v>42767</v>
      </c>
    </row>
    <row r="873" spans="3:10">
      <c r="C873" s="20" t="e">
        <f>'РАЗДЕЛ 1(АМП)'!#REF!</f>
        <v>#REF!</v>
      </c>
      <c r="D873" s="20" t="e">
        <f>'РАЗДЕЛ 1(АМП)'!#REF!</f>
        <v>#REF!</v>
      </c>
      <c r="E873" s="20" t="e">
        <f>'РАЗДЕЛ 1(АМП)'!#REF!</f>
        <v>#REF!</v>
      </c>
      <c r="F873" s="40" t="e">
        <f>'РАЗДЕЛ 1(АМП)'!#REF!</f>
        <v>#REF!</v>
      </c>
      <c r="H873" s="20">
        <f t="shared" si="57"/>
        <v>490017</v>
      </c>
      <c r="J873" s="29">
        <f t="shared" si="56"/>
        <v>42767</v>
      </c>
    </row>
    <row r="874" spans="3:10">
      <c r="C874" s="20" t="e">
        <f>'РАЗДЕЛ 1(АМП)'!#REF!</f>
        <v>#REF!</v>
      </c>
      <c r="D874" s="20" t="e">
        <f>'РАЗДЕЛ 1(АМП)'!#REF!</f>
        <v>#REF!</v>
      </c>
      <c r="E874" s="20" t="e">
        <f>'РАЗДЕЛ 1(АМП)'!#REF!</f>
        <v>#REF!</v>
      </c>
      <c r="F874" s="40" t="e">
        <f>'РАЗДЕЛ 1(АМП)'!#REF!</f>
        <v>#REF!</v>
      </c>
      <c r="H874" s="20">
        <f t="shared" si="57"/>
        <v>490017</v>
      </c>
      <c r="J874" s="29">
        <f t="shared" si="56"/>
        <v>42767</v>
      </c>
    </row>
    <row r="875" spans="3:10">
      <c r="C875" s="20" t="e">
        <f>'РАЗДЕЛ 1(АМП)'!#REF!</f>
        <v>#REF!</v>
      </c>
      <c r="D875" s="20" t="e">
        <f>'РАЗДЕЛ 1(АМП)'!#REF!</f>
        <v>#REF!</v>
      </c>
      <c r="E875" s="20" t="e">
        <f>'РАЗДЕЛ 1(АМП)'!#REF!</f>
        <v>#REF!</v>
      </c>
      <c r="F875" s="40" t="e">
        <f>'РАЗДЕЛ 1(АМП)'!#REF!</f>
        <v>#REF!</v>
      </c>
      <c r="H875" s="20">
        <f t="shared" si="57"/>
        <v>490017</v>
      </c>
      <c r="J875" s="29">
        <f t="shared" si="56"/>
        <v>42767</v>
      </c>
    </row>
    <row r="876" spans="3:10">
      <c r="C876" s="20" t="e">
        <f>'РАЗДЕЛ 1(АМП)'!#REF!</f>
        <v>#REF!</v>
      </c>
      <c r="D876" s="20" t="e">
        <f>'РАЗДЕЛ 1(АМП)'!#REF!</f>
        <v>#REF!</v>
      </c>
      <c r="E876" s="20" t="e">
        <f>'РАЗДЕЛ 1(АМП)'!#REF!</f>
        <v>#REF!</v>
      </c>
      <c r="F876" s="40" t="e">
        <f>'РАЗДЕЛ 1(АМП)'!#REF!</f>
        <v>#REF!</v>
      </c>
      <c r="H876" s="20">
        <f t="shared" si="57"/>
        <v>490017</v>
      </c>
      <c r="J876" s="29">
        <f t="shared" si="56"/>
        <v>42767</v>
      </c>
    </row>
    <row r="877" spans="3:10">
      <c r="C877" s="20" t="e">
        <f>'РАЗДЕЛ 1(АМП)'!#REF!</f>
        <v>#REF!</v>
      </c>
      <c r="D877" s="20" t="e">
        <f>'РАЗДЕЛ 1(АМП)'!#REF!</f>
        <v>#REF!</v>
      </c>
      <c r="E877" s="20" t="e">
        <f>'РАЗДЕЛ 1(АМП)'!#REF!</f>
        <v>#REF!</v>
      </c>
      <c r="F877" s="40" t="e">
        <f>'РАЗДЕЛ 1(АМП)'!#REF!</f>
        <v>#REF!</v>
      </c>
      <c r="H877" s="20">
        <f t="shared" si="57"/>
        <v>490017</v>
      </c>
      <c r="J877" s="29">
        <f t="shared" si="56"/>
        <v>42767</v>
      </c>
    </row>
    <row r="878" spans="3:10">
      <c r="C878" s="20" t="e">
        <f>'РАЗДЕЛ 1(АМП)'!#REF!</f>
        <v>#REF!</v>
      </c>
      <c r="D878" s="20" t="e">
        <f>'РАЗДЕЛ 1(АМП)'!#REF!</f>
        <v>#REF!</v>
      </c>
      <c r="E878" s="20" t="e">
        <f>'РАЗДЕЛ 1(АМП)'!#REF!</f>
        <v>#REF!</v>
      </c>
      <c r="F878" s="40" t="e">
        <f>'РАЗДЕЛ 1(АМП)'!#REF!</f>
        <v>#REF!</v>
      </c>
      <c r="H878" s="20">
        <f t="shared" si="57"/>
        <v>490017</v>
      </c>
      <c r="J878" s="29">
        <f t="shared" si="56"/>
        <v>42767</v>
      </c>
    </row>
    <row r="879" spans="3:10">
      <c r="C879" s="20" t="e">
        <f>'РАЗДЕЛ 1(АМП)'!#REF!</f>
        <v>#REF!</v>
      </c>
      <c r="D879" s="20" t="e">
        <f>'РАЗДЕЛ 1(АМП)'!#REF!</f>
        <v>#REF!</v>
      </c>
      <c r="E879" s="20" t="e">
        <f>'РАЗДЕЛ 1(АМП)'!#REF!</f>
        <v>#REF!</v>
      </c>
      <c r="F879" s="40" t="e">
        <f>'РАЗДЕЛ 1(АМП)'!#REF!</f>
        <v>#REF!</v>
      </c>
      <c r="H879" s="20">
        <f t="shared" si="57"/>
        <v>490017</v>
      </c>
      <c r="J879" s="29">
        <f t="shared" si="56"/>
        <v>42767</v>
      </c>
    </row>
    <row r="880" spans="3:10">
      <c r="C880" s="20" t="e">
        <f>'РАЗДЕЛ 1(АМП)'!#REF!</f>
        <v>#REF!</v>
      </c>
      <c r="D880" s="20" t="e">
        <f>'РАЗДЕЛ 1(АМП)'!#REF!</f>
        <v>#REF!</v>
      </c>
      <c r="E880" s="20" t="e">
        <f>'РАЗДЕЛ 1(АМП)'!#REF!</f>
        <v>#REF!</v>
      </c>
      <c r="F880" s="40" t="e">
        <f>'РАЗДЕЛ 1(АМП)'!#REF!</f>
        <v>#REF!</v>
      </c>
      <c r="H880" s="20">
        <f t="shared" si="57"/>
        <v>490017</v>
      </c>
      <c r="J880" s="29">
        <f t="shared" si="56"/>
        <v>42767</v>
      </c>
    </row>
    <row r="881" spans="3:10">
      <c r="C881" s="20" t="e">
        <f>'РАЗДЕЛ 1(АМП)'!#REF!</f>
        <v>#REF!</v>
      </c>
      <c r="D881" s="20" t="e">
        <f>'РАЗДЕЛ 1(АМП)'!#REF!</f>
        <v>#REF!</v>
      </c>
      <c r="E881" s="20" t="e">
        <f>'РАЗДЕЛ 1(АМП)'!#REF!</f>
        <v>#REF!</v>
      </c>
      <c r="F881" s="40" t="e">
        <f>'РАЗДЕЛ 1(АМП)'!#REF!</f>
        <v>#REF!</v>
      </c>
      <c r="H881" s="20">
        <f t="shared" si="57"/>
        <v>490017</v>
      </c>
      <c r="J881" s="29">
        <f t="shared" si="56"/>
        <v>42767</v>
      </c>
    </row>
    <row r="882" spans="3:10">
      <c r="C882" s="20" t="e">
        <f>'РАЗДЕЛ 1(АМП)'!#REF!</f>
        <v>#REF!</v>
      </c>
      <c r="D882" s="20" t="e">
        <f>'РАЗДЕЛ 1(АМП)'!#REF!</f>
        <v>#REF!</v>
      </c>
      <c r="E882" s="20" t="e">
        <f>'РАЗДЕЛ 1(АМП)'!#REF!</f>
        <v>#REF!</v>
      </c>
      <c r="F882" s="40" t="e">
        <f>'РАЗДЕЛ 1(АМП)'!#REF!</f>
        <v>#REF!</v>
      </c>
      <c r="H882" s="20">
        <f t="shared" si="57"/>
        <v>490017</v>
      </c>
      <c r="J882" s="29">
        <f t="shared" si="56"/>
        <v>42767</v>
      </c>
    </row>
    <row r="883" spans="3:10">
      <c r="C883" s="20" t="e">
        <f>'РАЗДЕЛ 1(АМП)'!#REF!</f>
        <v>#REF!</v>
      </c>
      <c r="D883" s="20" t="e">
        <f>'РАЗДЕЛ 1(АМП)'!#REF!</f>
        <v>#REF!</v>
      </c>
      <c r="E883" s="20" t="e">
        <f>'РАЗДЕЛ 1(АМП)'!#REF!</f>
        <v>#REF!</v>
      </c>
      <c r="F883" s="40" t="e">
        <f>'РАЗДЕЛ 1(АМП)'!#REF!</f>
        <v>#REF!</v>
      </c>
      <c r="H883" s="20">
        <f t="shared" si="57"/>
        <v>490017</v>
      </c>
      <c r="J883" s="29">
        <f t="shared" si="56"/>
        <v>42767</v>
      </c>
    </row>
    <row r="884" spans="3:10">
      <c r="C884" s="20" t="e">
        <f>'РАЗДЕЛ 1(АМП)'!#REF!</f>
        <v>#REF!</v>
      </c>
      <c r="D884" s="20" t="e">
        <f>'РАЗДЕЛ 1(АМП)'!#REF!</f>
        <v>#REF!</v>
      </c>
      <c r="E884" s="20" t="e">
        <f>'РАЗДЕЛ 1(АМП)'!#REF!</f>
        <v>#REF!</v>
      </c>
      <c r="F884" s="40" t="e">
        <f>'РАЗДЕЛ 1(АМП)'!#REF!</f>
        <v>#REF!</v>
      </c>
      <c r="H884" s="20">
        <f t="shared" si="57"/>
        <v>490017</v>
      </c>
      <c r="J884" s="29">
        <f t="shared" si="56"/>
        <v>42767</v>
      </c>
    </row>
    <row r="885" spans="3:10">
      <c r="C885" s="20" t="e">
        <f>'РАЗДЕЛ 1(АМП)'!#REF!</f>
        <v>#REF!</v>
      </c>
      <c r="D885" s="20" t="e">
        <f>'РАЗДЕЛ 1(АМП)'!#REF!</f>
        <v>#REF!</v>
      </c>
      <c r="E885" s="20" t="e">
        <f>'РАЗДЕЛ 1(АМП)'!#REF!</f>
        <v>#REF!</v>
      </c>
      <c r="F885" s="40" t="e">
        <f>'РАЗДЕЛ 1(АМП)'!#REF!</f>
        <v>#REF!</v>
      </c>
      <c r="H885" s="20">
        <f t="shared" si="57"/>
        <v>490017</v>
      </c>
      <c r="J885" s="29">
        <f t="shared" si="56"/>
        <v>42767</v>
      </c>
    </row>
    <row r="886" spans="3:10">
      <c r="C886" s="20" t="e">
        <f>'РАЗДЕЛ 1(АМП)'!#REF!</f>
        <v>#REF!</v>
      </c>
      <c r="D886" s="20" t="e">
        <f>'РАЗДЕЛ 1(АМП)'!#REF!</f>
        <v>#REF!</v>
      </c>
      <c r="E886" s="20" t="e">
        <f>'РАЗДЕЛ 1(АМП)'!#REF!</f>
        <v>#REF!</v>
      </c>
      <c r="F886" s="40" t="e">
        <f>'РАЗДЕЛ 1(АМП)'!#REF!</f>
        <v>#REF!</v>
      </c>
      <c r="H886" s="20">
        <f t="shared" si="57"/>
        <v>490017</v>
      </c>
      <c r="J886" s="29">
        <f t="shared" si="56"/>
        <v>42767</v>
      </c>
    </row>
    <row r="887" spans="3:10">
      <c r="C887" s="20" t="e">
        <f>'РАЗДЕЛ 1(АМП)'!#REF!</f>
        <v>#REF!</v>
      </c>
      <c r="D887" s="20" t="e">
        <f>'РАЗДЕЛ 1(АМП)'!#REF!</f>
        <v>#REF!</v>
      </c>
      <c r="F887" s="40" t="e">
        <f>'РАЗДЕЛ 1(АМП)'!#REF!</f>
        <v>#REF!</v>
      </c>
      <c r="G887" s="20" t="e">
        <f>'РАЗДЕЛ 1(АМП)'!#REF!</f>
        <v>#REF!</v>
      </c>
      <c r="H887" s="20">
        <f t="shared" si="57"/>
        <v>490017</v>
      </c>
      <c r="J887" s="29">
        <f t="shared" si="56"/>
        <v>42767</v>
      </c>
    </row>
    <row r="888" spans="3:10">
      <c r="C888" s="20" t="e">
        <f>'РАЗДЕЛ 1(АМП)'!#REF!</f>
        <v>#REF!</v>
      </c>
      <c r="D888" s="20" t="e">
        <f>'РАЗДЕЛ 1(АМП)'!#REF!</f>
        <v>#REF!</v>
      </c>
      <c r="E888" s="20" t="e">
        <f>'РАЗДЕЛ 1(АМП)'!#REF!</f>
        <v>#REF!</v>
      </c>
      <c r="F888" s="40" t="e">
        <f>'РАЗДЕЛ 1(АМП)'!#REF!</f>
        <v>#REF!</v>
      </c>
      <c r="H888" s="20">
        <f t="shared" si="57"/>
        <v>490017</v>
      </c>
      <c r="J888" s="29">
        <f t="shared" si="56"/>
        <v>42767</v>
      </c>
    </row>
    <row r="889" spans="3:10">
      <c r="C889" s="20" t="e">
        <f>'РАЗДЕЛ 1(АМП)'!#REF!</f>
        <v>#REF!</v>
      </c>
      <c r="D889" s="20" t="e">
        <f>'РАЗДЕЛ 1(АМП)'!#REF!</f>
        <v>#REF!</v>
      </c>
      <c r="E889" s="20" t="e">
        <f>'РАЗДЕЛ 1(АМП)'!#REF!</f>
        <v>#REF!</v>
      </c>
      <c r="F889" s="40" t="e">
        <f>'РАЗДЕЛ 1(АМП)'!#REF!</f>
        <v>#REF!</v>
      </c>
      <c r="H889" s="20">
        <f t="shared" si="57"/>
        <v>490017</v>
      </c>
      <c r="J889" s="29">
        <f t="shared" si="56"/>
        <v>42767</v>
      </c>
    </row>
    <row r="890" spans="3:10">
      <c r="C890" s="20" t="e">
        <f>'РАЗДЕЛ 1(АМП)'!#REF!</f>
        <v>#REF!</v>
      </c>
      <c r="D890" s="20" t="e">
        <f>'РАЗДЕЛ 1(АМП)'!#REF!</f>
        <v>#REF!</v>
      </c>
      <c r="E890" s="20" t="e">
        <f>'РАЗДЕЛ 1(АМП)'!#REF!</f>
        <v>#REF!</v>
      </c>
      <c r="F890" s="40" t="e">
        <f>'РАЗДЕЛ 1(АМП)'!#REF!</f>
        <v>#REF!</v>
      </c>
      <c r="H890" s="20">
        <f t="shared" si="57"/>
        <v>490017</v>
      </c>
      <c r="J890" s="29">
        <f t="shared" si="56"/>
        <v>42767</v>
      </c>
    </row>
    <row r="891" spans="3:10">
      <c r="C891" s="20" t="e">
        <f>'РАЗДЕЛ 1(АМП)'!#REF!</f>
        <v>#REF!</v>
      </c>
      <c r="D891" s="20" t="e">
        <f>'РАЗДЕЛ 1(АМП)'!#REF!</f>
        <v>#REF!</v>
      </c>
      <c r="E891" s="20" t="e">
        <f>'РАЗДЕЛ 1(АМП)'!#REF!</f>
        <v>#REF!</v>
      </c>
      <c r="F891" s="40" t="e">
        <f>'РАЗДЕЛ 1(АМП)'!#REF!</f>
        <v>#REF!</v>
      </c>
      <c r="H891" s="20">
        <f t="shared" si="57"/>
        <v>490017</v>
      </c>
      <c r="J891" s="29">
        <f t="shared" si="56"/>
        <v>42767</v>
      </c>
    </row>
    <row r="892" spans="3:10">
      <c r="C892" s="20" t="e">
        <f>'РАЗДЕЛ 1(АМП)'!#REF!</f>
        <v>#REF!</v>
      </c>
      <c r="D892" s="20" t="e">
        <f>'РАЗДЕЛ 1(АМП)'!#REF!</f>
        <v>#REF!</v>
      </c>
      <c r="E892" s="20" t="e">
        <f>'РАЗДЕЛ 1(АМП)'!#REF!</f>
        <v>#REF!</v>
      </c>
      <c r="F892" s="40" t="e">
        <f>'РАЗДЕЛ 1(АМП)'!#REF!</f>
        <v>#REF!</v>
      </c>
      <c r="H892" s="20">
        <f t="shared" si="57"/>
        <v>490017</v>
      </c>
      <c r="J892" s="29">
        <f t="shared" si="56"/>
        <v>42767</v>
      </c>
    </row>
    <row r="893" spans="3:10">
      <c r="C893" s="20" t="e">
        <f>'РАЗДЕЛ 1(АМП)'!#REF!</f>
        <v>#REF!</v>
      </c>
      <c r="D893" s="20" t="e">
        <f>'РАЗДЕЛ 1(АМП)'!#REF!</f>
        <v>#REF!</v>
      </c>
      <c r="E893" s="20" t="e">
        <f>'РАЗДЕЛ 1(АМП)'!#REF!</f>
        <v>#REF!</v>
      </c>
      <c r="F893" s="40" t="e">
        <f>'РАЗДЕЛ 1(АМП)'!#REF!</f>
        <v>#REF!</v>
      </c>
      <c r="H893" s="20">
        <f t="shared" si="57"/>
        <v>490017</v>
      </c>
      <c r="J893" s="29">
        <f t="shared" si="56"/>
        <v>42767</v>
      </c>
    </row>
    <row r="894" spans="3:10">
      <c r="C894" s="20" t="e">
        <f>'РАЗДЕЛ 1(АМП)'!#REF!</f>
        <v>#REF!</v>
      </c>
      <c r="D894" s="20" t="e">
        <f>'РАЗДЕЛ 1(АМП)'!#REF!</f>
        <v>#REF!</v>
      </c>
      <c r="E894" s="20" t="e">
        <f>'РАЗДЕЛ 1(АМП)'!#REF!</f>
        <v>#REF!</v>
      </c>
      <c r="F894" s="40" t="e">
        <f>'РАЗДЕЛ 1(АМП)'!#REF!</f>
        <v>#REF!</v>
      </c>
      <c r="H894" s="20">
        <f t="shared" si="57"/>
        <v>490017</v>
      </c>
      <c r="J894" s="29">
        <f t="shared" si="56"/>
        <v>42767</v>
      </c>
    </row>
    <row r="895" spans="3:10" ht="13.5" customHeight="1">
      <c r="C895" s="20" t="e">
        <f>'РАЗДЕЛ 1(АМП)'!#REF!</f>
        <v>#REF!</v>
      </c>
      <c r="D895" s="20" t="e">
        <f>'РАЗДЕЛ 1(АМП)'!#REF!</f>
        <v>#REF!</v>
      </c>
      <c r="E895" s="20" t="e">
        <f>'РАЗДЕЛ 1(АМП)'!#REF!</f>
        <v>#REF!</v>
      </c>
      <c r="F895" s="40" t="e">
        <f>'РАЗДЕЛ 1(АМП)'!#REF!</f>
        <v>#REF!</v>
      </c>
      <c r="H895" s="20">
        <f t="shared" si="57"/>
        <v>490017</v>
      </c>
      <c r="J895" s="29">
        <f t="shared" si="56"/>
        <v>42767</v>
      </c>
    </row>
    <row r="896" spans="3:10">
      <c r="C896" s="20" t="e">
        <f>'РАЗДЕЛ 1(АМП)'!#REF!</f>
        <v>#REF!</v>
      </c>
      <c r="D896" s="20" t="e">
        <f>'РАЗДЕЛ 1(АМП)'!#REF!</f>
        <v>#REF!</v>
      </c>
      <c r="E896" s="20" t="e">
        <f>'РАЗДЕЛ 1(АМП)'!#REF!</f>
        <v>#REF!</v>
      </c>
      <c r="F896" s="40" t="e">
        <f>'РАЗДЕЛ 1(АМП)'!#REF!</f>
        <v>#REF!</v>
      </c>
      <c r="H896" s="20">
        <f t="shared" si="57"/>
        <v>490017</v>
      </c>
      <c r="J896" s="29">
        <f t="shared" si="56"/>
        <v>42767</v>
      </c>
    </row>
    <row r="897" spans="3:10">
      <c r="C897" s="20" t="e">
        <f>'РАЗДЕЛ 1(АМП)'!#REF!</f>
        <v>#REF!</v>
      </c>
      <c r="D897" s="20" t="e">
        <f>'РАЗДЕЛ 1(АМП)'!#REF!</f>
        <v>#REF!</v>
      </c>
      <c r="E897" s="20" t="e">
        <f>'РАЗДЕЛ 1(АМП)'!#REF!</f>
        <v>#REF!</v>
      </c>
      <c r="F897" s="40" t="e">
        <f>'РАЗДЕЛ 1(АМП)'!#REF!</f>
        <v>#REF!</v>
      </c>
      <c r="H897" s="20">
        <f t="shared" si="57"/>
        <v>490017</v>
      </c>
      <c r="J897" s="29">
        <f t="shared" si="56"/>
        <v>42767</v>
      </c>
    </row>
    <row r="898" spans="3:10">
      <c r="C898" s="20" t="e">
        <f>'РАЗДЕЛ 1(АМП)'!#REF!</f>
        <v>#REF!</v>
      </c>
      <c r="D898" s="20" t="e">
        <f>'РАЗДЕЛ 1(АМП)'!#REF!</f>
        <v>#REF!</v>
      </c>
      <c r="E898" s="20" t="e">
        <f>'РАЗДЕЛ 1(АМП)'!#REF!</f>
        <v>#REF!</v>
      </c>
      <c r="F898" s="40" t="e">
        <f>'РАЗДЕЛ 1(АМП)'!#REF!</f>
        <v>#REF!</v>
      </c>
      <c r="H898" s="20">
        <f t="shared" si="57"/>
        <v>490017</v>
      </c>
      <c r="J898" s="29">
        <f t="shared" si="56"/>
        <v>42767</v>
      </c>
    </row>
    <row r="899" spans="3:10">
      <c r="C899" s="20" t="e">
        <f>'РАЗДЕЛ 1(АМП)'!#REF!</f>
        <v>#REF!</v>
      </c>
      <c r="D899" s="20" t="e">
        <f>'РАЗДЕЛ 1(АМП)'!#REF!</f>
        <v>#REF!</v>
      </c>
      <c r="E899" s="20" t="e">
        <f>'РАЗДЕЛ 1(АМП)'!#REF!</f>
        <v>#REF!</v>
      </c>
      <c r="F899" s="40" t="e">
        <f>'РАЗДЕЛ 1(АМП)'!#REF!</f>
        <v>#REF!</v>
      </c>
      <c r="H899" s="20">
        <f t="shared" si="57"/>
        <v>490017</v>
      </c>
      <c r="J899" s="29">
        <f t="shared" si="56"/>
        <v>42767</v>
      </c>
    </row>
    <row r="900" spans="3:10">
      <c r="C900" s="20" t="e">
        <f>'РАЗДЕЛ 1(АМП)'!#REF!</f>
        <v>#REF!</v>
      </c>
      <c r="D900" s="20" t="e">
        <f>'РАЗДЕЛ 1(АМП)'!#REF!</f>
        <v>#REF!</v>
      </c>
      <c r="E900" s="20" t="e">
        <f>'РАЗДЕЛ 1(АМП)'!#REF!</f>
        <v>#REF!</v>
      </c>
      <c r="F900" s="40" t="e">
        <f>'РАЗДЕЛ 1(АМП)'!#REF!</f>
        <v>#REF!</v>
      </c>
      <c r="H900" s="20">
        <f t="shared" si="57"/>
        <v>490017</v>
      </c>
      <c r="J900" s="29">
        <f t="shared" si="56"/>
        <v>42767</v>
      </c>
    </row>
    <row r="901" spans="3:10">
      <c r="C901" s="20" t="e">
        <f>'РАЗДЕЛ 1(АМП)'!#REF!</f>
        <v>#REF!</v>
      </c>
      <c r="D901" s="20" t="e">
        <f>'РАЗДЕЛ 1(АМП)'!#REF!</f>
        <v>#REF!</v>
      </c>
      <c r="E901" s="20" t="e">
        <f>'РАЗДЕЛ 1(АМП)'!#REF!</f>
        <v>#REF!</v>
      </c>
      <c r="F901" s="40" t="e">
        <f>'РАЗДЕЛ 1(АМП)'!#REF!</f>
        <v>#REF!</v>
      </c>
      <c r="H901" s="20">
        <f t="shared" si="57"/>
        <v>490017</v>
      </c>
      <c r="J901" s="29">
        <f t="shared" si="56"/>
        <v>42767</v>
      </c>
    </row>
    <row r="902" spans="3:10">
      <c r="C902" s="20" t="e">
        <f>'РАЗДЕЛ 1(АМП)'!#REF!</f>
        <v>#REF!</v>
      </c>
      <c r="D902" s="20" t="e">
        <f>'РАЗДЕЛ 1(АМП)'!#REF!</f>
        <v>#REF!</v>
      </c>
      <c r="E902" s="20" t="e">
        <f>'РАЗДЕЛ 1(АМП)'!#REF!</f>
        <v>#REF!</v>
      </c>
      <c r="F902" s="40" t="e">
        <f>'РАЗДЕЛ 1(АМП)'!#REF!</f>
        <v>#REF!</v>
      </c>
      <c r="H902" s="20">
        <f t="shared" si="57"/>
        <v>490017</v>
      </c>
      <c r="J902" s="29">
        <f t="shared" si="56"/>
        <v>42767</v>
      </c>
    </row>
    <row r="903" spans="3:10">
      <c r="C903" s="20" t="e">
        <f>'РАЗДЕЛ 1(АМП)'!#REF!</f>
        <v>#REF!</v>
      </c>
      <c r="D903" s="20" t="e">
        <f>'РАЗДЕЛ 1(АМП)'!#REF!</f>
        <v>#REF!</v>
      </c>
      <c r="E903" s="20" t="e">
        <f>'РАЗДЕЛ 1(АМП)'!#REF!</f>
        <v>#REF!</v>
      </c>
      <c r="F903" s="40" t="e">
        <f>'РАЗДЕЛ 1(АМП)'!#REF!</f>
        <v>#REF!</v>
      </c>
      <c r="H903" s="20">
        <f t="shared" si="57"/>
        <v>490017</v>
      </c>
      <c r="J903" s="29">
        <f t="shared" si="56"/>
        <v>42767</v>
      </c>
    </row>
    <row r="904" spans="3:10">
      <c r="C904" s="20" t="e">
        <f>'РАЗДЕЛ 1(АМП)'!#REF!</f>
        <v>#REF!</v>
      </c>
      <c r="D904" s="20" t="e">
        <f>'РАЗДЕЛ 1(АМП)'!#REF!</f>
        <v>#REF!</v>
      </c>
      <c r="E904" s="20" t="e">
        <f>'РАЗДЕЛ 1(АМП)'!#REF!</f>
        <v>#REF!</v>
      </c>
      <c r="F904" s="40" t="e">
        <f>'РАЗДЕЛ 1(АМП)'!#REF!</f>
        <v>#REF!</v>
      </c>
      <c r="H904" s="20">
        <f t="shared" si="57"/>
        <v>490017</v>
      </c>
      <c r="J904" s="29">
        <f t="shared" ref="J904:J966" si="58">J903</f>
        <v>42767</v>
      </c>
    </row>
    <row r="905" spans="3:10">
      <c r="C905" s="20" t="e">
        <f>'РАЗДЕЛ 1(АМП)'!#REF!</f>
        <v>#REF!</v>
      </c>
      <c r="D905" s="20" t="e">
        <f>'РАЗДЕЛ 1(АМП)'!#REF!</f>
        <v>#REF!</v>
      </c>
      <c r="E905" s="20" t="e">
        <f>'РАЗДЕЛ 1(АМП)'!#REF!</f>
        <v>#REF!</v>
      </c>
      <c r="F905" s="40" t="e">
        <f>'РАЗДЕЛ 1(АМП)'!#REF!</f>
        <v>#REF!</v>
      </c>
      <c r="H905" s="20">
        <f t="shared" si="57"/>
        <v>490017</v>
      </c>
      <c r="J905" s="29">
        <f t="shared" si="58"/>
        <v>42767</v>
      </c>
    </row>
    <row r="906" spans="3:10">
      <c r="C906" s="20" t="e">
        <f>'РАЗДЕЛ 1(АМП)'!#REF!</f>
        <v>#REF!</v>
      </c>
      <c r="D906" s="20" t="e">
        <f>'РАЗДЕЛ 1(АМП)'!#REF!</f>
        <v>#REF!</v>
      </c>
      <c r="E906" s="20" t="e">
        <f>'РАЗДЕЛ 1(АМП)'!#REF!</f>
        <v>#REF!</v>
      </c>
      <c r="F906" s="40" t="e">
        <f>'РАЗДЕЛ 1(АМП)'!#REF!</f>
        <v>#REF!</v>
      </c>
      <c r="H906" s="20">
        <f t="shared" si="57"/>
        <v>490017</v>
      </c>
      <c r="J906" s="29">
        <f t="shared" si="58"/>
        <v>42767</v>
      </c>
    </row>
    <row r="907" spans="3:10">
      <c r="C907" s="20" t="e">
        <f>'РАЗДЕЛ 1(АМП)'!#REF!</f>
        <v>#REF!</v>
      </c>
      <c r="D907" s="20" t="e">
        <f>'РАЗДЕЛ 1(АМП)'!#REF!</f>
        <v>#REF!</v>
      </c>
      <c r="E907" s="20" t="e">
        <f>'РАЗДЕЛ 1(АМП)'!#REF!</f>
        <v>#REF!</v>
      </c>
      <c r="F907" s="40" t="e">
        <f>'РАЗДЕЛ 1(АМП)'!#REF!</f>
        <v>#REF!</v>
      </c>
      <c r="H907" s="20">
        <f t="shared" si="57"/>
        <v>490017</v>
      </c>
      <c r="J907" s="29">
        <f t="shared" si="58"/>
        <v>42767</v>
      </c>
    </row>
    <row r="908" spans="3:10">
      <c r="C908" s="20" t="e">
        <f>'РАЗДЕЛ 1(АМП)'!#REF!</f>
        <v>#REF!</v>
      </c>
      <c r="D908" s="20" t="e">
        <f>'РАЗДЕЛ 1(АМП)'!#REF!</f>
        <v>#REF!</v>
      </c>
      <c r="F908" s="40" t="e">
        <f>'РАЗДЕЛ 1(АМП)'!#REF!</f>
        <v>#REF!</v>
      </c>
      <c r="G908" s="20" t="e">
        <f>'РАЗДЕЛ 1(АМП)'!#REF!</f>
        <v>#REF!</v>
      </c>
      <c r="H908" s="20">
        <f t="shared" si="57"/>
        <v>490017</v>
      </c>
      <c r="J908" s="29">
        <f t="shared" si="58"/>
        <v>42767</v>
      </c>
    </row>
    <row r="909" spans="3:10">
      <c r="C909" s="20" t="e">
        <f>'РАЗДЕЛ 1(АМП)'!#REF!</f>
        <v>#REF!</v>
      </c>
      <c r="D909" s="20" t="e">
        <f>'РАЗДЕЛ 1(АМП)'!#REF!</f>
        <v>#REF!</v>
      </c>
      <c r="E909" s="20" t="e">
        <f>'РАЗДЕЛ 1(АМП)'!#REF!</f>
        <v>#REF!</v>
      </c>
      <c r="F909" s="40" t="e">
        <f>'РАЗДЕЛ 1(АМП)'!#REF!</f>
        <v>#REF!</v>
      </c>
      <c r="H909" s="20">
        <f t="shared" si="57"/>
        <v>490017</v>
      </c>
      <c r="J909" s="29">
        <f t="shared" si="58"/>
        <v>42767</v>
      </c>
    </row>
    <row r="910" spans="3:10">
      <c r="C910" s="20" t="e">
        <f>'РАЗДЕЛ 1(АМП)'!#REF!</f>
        <v>#REF!</v>
      </c>
      <c r="D910" s="20" t="e">
        <f>'РАЗДЕЛ 1(АМП)'!#REF!</f>
        <v>#REF!</v>
      </c>
      <c r="E910" s="20" t="e">
        <f>'РАЗДЕЛ 1(АМП)'!#REF!</f>
        <v>#REF!</v>
      </c>
      <c r="F910" s="40" t="e">
        <f>'РАЗДЕЛ 1(АМП)'!#REF!</f>
        <v>#REF!</v>
      </c>
      <c r="H910" s="20">
        <f t="shared" si="57"/>
        <v>490017</v>
      </c>
      <c r="J910" s="29">
        <f t="shared" si="58"/>
        <v>42767</v>
      </c>
    </row>
    <row r="911" spans="3:10">
      <c r="C911" s="20" t="e">
        <f>'РАЗДЕЛ 1(АМП)'!#REF!</f>
        <v>#REF!</v>
      </c>
      <c r="D911" s="20" t="e">
        <f>'РАЗДЕЛ 1(АМП)'!#REF!</f>
        <v>#REF!</v>
      </c>
      <c r="E911" s="20" t="e">
        <f>'РАЗДЕЛ 1(АМП)'!#REF!</f>
        <v>#REF!</v>
      </c>
      <c r="F911" s="40" t="e">
        <f>'РАЗДЕЛ 1(АМП)'!#REF!</f>
        <v>#REF!</v>
      </c>
      <c r="H911" s="20">
        <f t="shared" si="57"/>
        <v>490017</v>
      </c>
      <c r="J911" s="29">
        <f t="shared" si="58"/>
        <v>42767</v>
      </c>
    </row>
    <row r="912" spans="3:10">
      <c r="C912" s="20" t="e">
        <f>'РАЗДЕЛ 1(АМП)'!#REF!</f>
        <v>#REF!</v>
      </c>
      <c r="D912" s="20" t="e">
        <f>'РАЗДЕЛ 1(АМП)'!#REF!</f>
        <v>#REF!</v>
      </c>
      <c r="E912" s="20" t="e">
        <f>'РАЗДЕЛ 1(АМП)'!#REF!</f>
        <v>#REF!</v>
      </c>
      <c r="F912" s="40" t="e">
        <f>'РАЗДЕЛ 1(АМП)'!#REF!</f>
        <v>#REF!</v>
      </c>
      <c r="H912" s="20">
        <f t="shared" si="57"/>
        <v>490017</v>
      </c>
      <c r="J912" s="29">
        <f t="shared" si="58"/>
        <v>42767</v>
      </c>
    </row>
    <row r="913" spans="3:10">
      <c r="C913" s="20" t="e">
        <f>'РАЗДЕЛ 1(АМП)'!#REF!</f>
        <v>#REF!</v>
      </c>
      <c r="D913" s="20" t="e">
        <f>'РАЗДЕЛ 1(АМП)'!#REF!</f>
        <v>#REF!</v>
      </c>
      <c r="E913" s="20" t="e">
        <f>'РАЗДЕЛ 1(АМП)'!#REF!</f>
        <v>#REF!</v>
      </c>
      <c r="F913" s="40" t="e">
        <f>'РАЗДЕЛ 1(АМП)'!#REF!</f>
        <v>#REF!</v>
      </c>
      <c r="H913" s="20">
        <f t="shared" si="57"/>
        <v>490017</v>
      </c>
      <c r="J913" s="29">
        <f t="shared" si="58"/>
        <v>42767</v>
      </c>
    </row>
    <row r="914" spans="3:10">
      <c r="C914" s="20" t="e">
        <f>'РАЗДЕЛ 1(АМП)'!#REF!</f>
        <v>#REF!</v>
      </c>
      <c r="D914" s="20" t="e">
        <f>'РАЗДЕЛ 1(АМП)'!#REF!</f>
        <v>#REF!</v>
      </c>
      <c r="E914" s="20" t="e">
        <f>'РАЗДЕЛ 1(АМП)'!#REF!</f>
        <v>#REF!</v>
      </c>
      <c r="F914" s="40" t="e">
        <f>'РАЗДЕЛ 1(АМП)'!#REF!</f>
        <v>#REF!</v>
      </c>
      <c r="H914" s="20">
        <f t="shared" si="57"/>
        <v>490017</v>
      </c>
      <c r="J914" s="29">
        <f t="shared" si="58"/>
        <v>42767</v>
      </c>
    </row>
    <row r="915" spans="3:10">
      <c r="C915" s="20" t="e">
        <f>'РАЗДЕЛ 1(АМП)'!#REF!</f>
        <v>#REF!</v>
      </c>
      <c r="D915" s="20" t="e">
        <f>'РАЗДЕЛ 1(АМП)'!#REF!</f>
        <v>#REF!</v>
      </c>
      <c r="E915" s="20" t="e">
        <f>'РАЗДЕЛ 1(АМП)'!#REF!</f>
        <v>#REF!</v>
      </c>
      <c r="F915" s="40" t="e">
        <f>'РАЗДЕЛ 1(АМП)'!#REF!</f>
        <v>#REF!</v>
      </c>
      <c r="H915" s="20">
        <f t="shared" si="57"/>
        <v>490017</v>
      </c>
      <c r="J915" s="29">
        <f t="shared" si="58"/>
        <v>42767</v>
      </c>
    </row>
    <row r="916" spans="3:10">
      <c r="C916" s="20" t="e">
        <f>'РАЗДЕЛ 1(АМП)'!#REF!</f>
        <v>#REF!</v>
      </c>
      <c r="D916" s="20" t="e">
        <f>'РАЗДЕЛ 1(АМП)'!#REF!</f>
        <v>#REF!</v>
      </c>
      <c r="E916" s="20" t="e">
        <f>'РАЗДЕЛ 1(АМП)'!#REF!</f>
        <v>#REF!</v>
      </c>
      <c r="F916" s="40" t="e">
        <f>'РАЗДЕЛ 1(АМП)'!#REF!</f>
        <v>#REF!</v>
      </c>
      <c r="H916" s="20">
        <f t="shared" si="57"/>
        <v>490017</v>
      </c>
      <c r="J916" s="29">
        <f t="shared" si="58"/>
        <v>42767</v>
      </c>
    </row>
    <row r="917" spans="3:10">
      <c r="C917" s="20" t="e">
        <f>'РАЗДЕЛ 3-а (ДС - КПГ) '!#REF!</f>
        <v>#REF!</v>
      </c>
      <c r="D917" s="20" t="e">
        <f>'РАЗДЕЛ 3-а (ДС - КПГ) '!#REF!</f>
        <v>#REF!</v>
      </c>
      <c r="F917" s="40" t="e">
        <f>'РАЗДЕЛ 3-а (ДС - КПГ) '!#REF!</f>
        <v>#REF!</v>
      </c>
      <c r="G917" s="20" t="e">
        <f>'РАЗДЕЛ 3-а (ДС - КПГ) '!#REF!</f>
        <v>#REF!</v>
      </c>
      <c r="H917" s="20">
        <f t="shared" si="57"/>
        <v>490017</v>
      </c>
      <c r="I917" s="40" t="e">
        <f>'РАЗДЕЛ 3-а (ДС - КПГ) '!#REF!</f>
        <v>#REF!</v>
      </c>
      <c r="J917" s="29">
        <f t="shared" si="58"/>
        <v>42767</v>
      </c>
    </row>
    <row r="918" spans="3:10">
      <c r="C918" s="20" t="e">
        <f>'РАЗДЕЛ 3-а (ДС - КПГ) '!#REF!</f>
        <v>#REF!</v>
      </c>
      <c r="D918" s="20" t="e">
        <f>'РАЗДЕЛ 3-а (ДС - КПГ) '!#REF!</f>
        <v>#REF!</v>
      </c>
      <c r="E918" s="20" t="e">
        <f>'РАЗДЕЛ 3-а (ДС - КПГ) '!#REF!</f>
        <v>#REF!</v>
      </c>
      <c r="F918" s="40" t="e">
        <f>'РАЗДЕЛ 3-а (ДС - КПГ) '!#REF!</f>
        <v>#REF!</v>
      </c>
      <c r="H918" s="20">
        <f t="shared" si="57"/>
        <v>490017</v>
      </c>
      <c r="I918" s="40" t="e">
        <f>'РАЗДЕЛ 3-а (ДС - КПГ) '!#REF!</f>
        <v>#REF!</v>
      </c>
      <c r="J918" s="29">
        <f t="shared" si="58"/>
        <v>42767</v>
      </c>
    </row>
    <row r="919" spans="3:10">
      <c r="C919" s="20" t="e">
        <f>'РАЗДЕЛ 3-а (ДС - КПГ) '!#REF!</f>
        <v>#REF!</v>
      </c>
      <c r="D919" s="20" t="e">
        <f>'РАЗДЕЛ 3-а (ДС - КПГ) '!#REF!</f>
        <v>#REF!</v>
      </c>
      <c r="E919" s="20" t="e">
        <f>'РАЗДЕЛ 3-а (ДС - КПГ) '!#REF!</f>
        <v>#REF!</v>
      </c>
      <c r="F919" s="40" t="e">
        <f>'РАЗДЕЛ 3-а (ДС - КПГ) '!#REF!</f>
        <v>#REF!</v>
      </c>
      <c r="H919" s="20">
        <f t="shared" si="57"/>
        <v>490017</v>
      </c>
      <c r="I919" s="40" t="e">
        <f>'РАЗДЕЛ 3-а (ДС - КПГ) '!#REF!</f>
        <v>#REF!</v>
      </c>
      <c r="J919" s="29">
        <f t="shared" si="58"/>
        <v>42767</v>
      </c>
    </row>
    <row r="920" spans="3:10">
      <c r="C920" s="20" t="e">
        <f>'РАЗДЕЛ 3-а (ДС - КПГ) '!#REF!</f>
        <v>#REF!</v>
      </c>
      <c r="D920" s="20" t="e">
        <f>'РАЗДЕЛ 3-а (ДС - КПГ) '!#REF!</f>
        <v>#REF!</v>
      </c>
      <c r="E920" s="20" t="e">
        <f>'РАЗДЕЛ 3-а (ДС - КПГ) '!#REF!</f>
        <v>#REF!</v>
      </c>
      <c r="F920" s="40" t="e">
        <f>'РАЗДЕЛ 3-а (ДС - КПГ) '!#REF!</f>
        <v>#REF!</v>
      </c>
      <c r="H920" s="20">
        <f t="shared" si="57"/>
        <v>490017</v>
      </c>
      <c r="I920" s="40" t="e">
        <f>'РАЗДЕЛ 3-а (ДС - КПГ) '!#REF!</f>
        <v>#REF!</v>
      </c>
      <c r="J920" s="29">
        <f t="shared" si="58"/>
        <v>42767</v>
      </c>
    </row>
    <row r="921" spans="3:10">
      <c r="C921" s="20" t="e">
        <f>'РАЗДЕЛ 3-а (ДС - КПГ) '!#REF!</f>
        <v>#REF!</v>
      </c>
      <c r="D921" s="20" t="e">
        <f>'РАЗДЕЛ 3-а (ДС - КПГ) '!#REF!</f>
        <v>#REF!</v>
      </c>
      <c r="E921" s="20" t="e">
        <f>'РАЗДЕЛ 3-а (ДС - КПГ) '!#REF!</f>
        <v>#REF!</v>
      </c>
      <c r="F921" s="40" t="e">
        <f>'РАЗДЕЛ 3-а (ДС - КПГ) '!#REF!</f>
        <v>#REF!</v>
      </c>
      <c r="H921" s="20">
        <f t="shared" si="57"/>
        <v>490017</v>
      </c>
      <c r="I921" s="40" t="e">
        <f>'РАЗДЕЛ 3-а (ДС - КПГ) '!#REF!</f>
        <v>#REF!</v>
      </c>
      <c r="J921" s="29">
        <f t="shared" si="58"/>
        <v>42767</v>
      </c>
    </row>
    <row r="922" spans="3:10">
      <c r="C922" s="20" t="e">
        <f>'РАЗДЕЛ 3-а (ДС - КПГ) '!#REF!</f>
        <v>#REF!</v>
      </c>
      <c r="D922" s="20" t="e">
        <f>'РАЗДЕЛ 3-а (ДС - КПГ) '!#REF!</f>
        <v>#REF!</v>
      </c>
      <c r="E922" s="20" t="e">
        <f>'РАЗДЕЛ 3-а (ДС - КПГ) '!#REF!</f>
        <v>#REF!</v>
      </c>
      <c r="F922" s="40" t="e">
        <f>'РАЗДЕЛ 3-а (ДС - КПГ) '!#REF!</f>
        <v>#REF!</v>
      </c>
      <c r="H922" s="20">
        <f t="shared" si="57"/>
        <v>490017</v>
      </c>
      <c r="I922" s="40" t="e">
        <f>'РАЗДЕЛ 3-а (ДС - КПГ) '!#REF!</f>
        <v>#REF!</v>
      </c>
      <c r="J922" s="29">
        <f t="shared" si="58"/>
        <v>42767</v>
      </c>
    </row>
    <row r="923" spans="3:10">
      <c r="C923" s="20">
        <f>'РАЗДЕЛ 1(АМП)'!AB57</f>
        <v>3</v>
      </c>
      <c r="D923" s="20">
        <f>'РАЗДЕЛ 1(АМП)'!AC57</f>
        <v>29</v>
      </c>
      <c r="E923" s="20">
        <f>'РАЗДЕЛ 1(АМП)'!AD57</f>
        <v>29</v>
      </c>
      <c r="F923" s="40">
        <f>'РАЗДЕЛ 1(АМП)'!AE57</f>
        <v>697.84</v>
      </c>
      <c r="H923" s="20">
        <v>490018</v>
      </c>
      <c r="J923" s="29">
        <f t="shared" si="58"/>
        <v>42767</v>
      </c>
    </row>
    <row r="924" spans="3:10">
      <c r="C924" s="20">
        <f>'РАЗДЕЛ 1(АМП)'!AB58</f>
        <v>3</v>
      </c>
      <c r="D924" s="20">
        <f>'РАЗДЕЛ 1(АМП)'!AC58</f>
        <v>29</v>
      </c>
      <c r="E924" s="20">
        <f>'РАЗДЕЛ 1(АМП)'!AD58</f>
        <v>77</v>
      </c>
      <c r="F924" s="40">
        <f>'РАЗДЕЛ 1(АМП)'!AE58</f>
        <v>697.84</v>
      </c>
      <c r="H924" s="20">
        <f t="shared" si="57"/>
        <v>490018</v>
      </c>
      <c r="J924" s="29">
        <f t="shared" si="58"/>
        <v>42767</v>
      </c>
    </row>
    <row r="925" spans="3:10">
      <c r="C925" s="20" t="e">
        <f>'РАЗДЕЛ 1(АМП)'!#REF!</f>
        <v>#REF!</v>
      </c>
      <c r="D925" s="20" t="e">
        <f>'РАЗДЕЛ 1(АМП)'!#REF!</f>
        <v>#REF!</v>
      </c>
      <c r="E925" s="20" t="e">
        <f>'РАЗДЕЛ 1(АМП)'!#REF!</f>
        <v>#REF!</v>
      </c>
      <c r="F925" s="40" t="e">
        <f>'РАЗДЕЛ 1(АМП)'!#REF!</f>
        <v>#REF!</v>
      </c>
      <c r="H925" s="20">
        <f t="shared" si="57"/>
        <v>490018</v>
      </c>
      <c r="J925" s="29">
        <f t="shared" si="58"/>
        <v>42767</v>
      </c>
    </row>
    <row r="926" spans="3:10">
      <c r="C926" s="20">
        <f>'РАЗДЕЛ 1(АМП)'!AB59</f>
        <v>3</v>
      </c>
      <c r="D926" s="20">
        <f>'РАЗДЕЛ 1(АМП)'!AC59</f>
        <v>29</v>
      </c>
      <c r="E926" s="20">
        <f>'РАЗДЕЛ 1(АМП)'!AD59</f>
        <v>4</v>
      </c>
      <c r="F926" s="40">
        <f>'РАЗДЕЛ 1(АМП)'!AE59</f>
        <v>1161.1099999999999</v>
      </c>
      <c r="H926" s="20">
        <f t="shared" si="57"/>
        <v>490018</v>
      </c>
      <c r="J926" s="29">
        <f t="shared" si="58"/>
        <v>42767</v>
      </c>
    </row>
    <row r="927" spans="3:10">
      <c r="C927" s="20">
        <f>'РАЗДЕЛ 1(АМП)'!AB60</f>
        <v>3</v>
      </c>
      <c r="D927" s="20">
        <f>'РАЗДЕЛ 1(АМП)'!AC60</f>
        <v>29</v>
      </c>
      <c r="E927" s="20">
        <f>'РАЗДЕЛ 1(АМП)'!AD60</f>
        <v>53</v>
      </c>
      <c r="F927" s="40">
        <f>'РАЗДЕЛ 1(АМП)'!AE60</f>
        <v>727.07</v>
      </c>
      <c r="H927" s="20">
        <f t="shared" si="57"/>
        <v>490018</v>
      </c>
      <c r="J927" s="29">
        <f t="shared" si="58"/>
        <v>42767</v>
      </c>
    </row>
    <row r="928" spans="3:10">
      <c r="C928" s="20" t="e">
        <f>'РАЗДЕЛ 1(АМП)'!#REF!</f>
        <v>#REF!</v>
      </c>
      <c r="D928" s="20" t="e">
        <f>'РАЗДЕЛ 1(АМП)'!#REF!</f>
        <v>#REF!</v>
      </c>
      <c r="E928" s="20" t="e">
        <f>'РАЗДЕЛ 1(АМП)'!#REF!</f>
        <v>#REF!</v>
      </c>
      <c r="F928" s="40" t="e">
        <f>'РАЗДЕЛ 1(АМП)'!#REF!</f>
        <v>#REF!</v>
      </c>
      <c r="H928" s="20">
        <f t="shared" si="57"/>
        <v>490018</v>
      </c>
      <c r="J928" s="29">
        <f t="shared" si="58"/>
        <v>42767</v>
      </c>
    </row>
    <row r="929" spans="3:10">
      <c r="C929" s="20">
        <f>'РАЗДЕЛ 1(АМП)'!AB62</f>
        <v>3</v>
      </c>
      <c r="D929" s="20">
        <f>'РАЗДЕЛ 1(АМП)'!AC62</f>
        <v>29</v>
      </c>
      <c r="E929" s="20">
        <f>'РАЗДЕЛ 1(АМП)'!AD62</f>
        <v>112</v>
      </c>
      <c r="F929" s="40">
        <f>'РАЗДЕЛ 1(АМП)'!AE62</f>
        <v>652.91999999999996</v>
      </c>
      <c r="H929" s="20">
        <f t="shared" si="57"/>
        <v>490018</v>
      </c>
      <c r="J929" s="29">
        <f t="shared" si="58"/>
        <v>42767</v>
      </c>
    </row>
    <row r="930" spans="3:10">
      <c r="C930" s="20">
        <f>'РАЗДЕЛ 1(АМП)'!AB63</f>
        <v>3</v>
      </c>
      <c r="D930" s="20">
        <f>'РАЗДЕЛ 1(АМП)'!AC63</f>
        <v>29</v>
      </c>
      <c r="E930" s="20">
        <f>'РАЗДЕЛ 1(АМП)'!AD63</f>
        <v>100</v>
      </c>
      <c r="F930" s="40">
        <f>'РАЗДЕЛ 1(АМП)'!AE63</f>
        <v>652.91999999999996</v>
      </c>
      <c r="H930" s="20">
        <f t="shared" si="57"/>
        <v>490018</v>
      </c>
      <c r="J930" s="29">
        <f t="shared" si="58"/>
        <v>42767</v>
      </c>
    </row>
    <row r="931" spans="3:10">
      <c r="C931" s="20" t="e">
        <f>'РАЗДЕЛ 1(АМП)'!#REF!</f>
        <v>#REF!</v>
      </c>
      <c r="D931" s="20" t="e">
        <f>'РАЗДЕЛ 1(АМП)'!#REF!</f>
        <v>#REF!</v>
      </c>
      <c r="E931" s="20" t="e">
        <f>'РАЗДЕЛ 1(АМП)'!#REF!</f>
        <v>#REF!</v>
      </c>
      <c r="F931" s="40" t="e">
        <f>'РАЗДЕЛ 1(АМП)'!#REF!</f>
        <v>#REF!</v>
      </c>
      <c r="H931" s="20">
        <f t="shared" si="57"/>
        <v>490018</v>
      </c>
      <c r="J931" s="29">
        <f t="shared" si="58"/>
        <v>42767</v>
      </c>
    </row>
    <row r="932" spans="3:10">
      <c r="C932" s="20" t="e">
        <f>'РАЗДЕЛ 1(АМП)'!#REF!</f>
        <v>#REF!</v>
      </c>
      <c r="D932" s="20" t="e">
        <f>'РАЗДЕЛ 1(АМП)'!#REF!</f>
        <v>#REF!</v>
      </c>
      <c r="E932" s="20" t="e">
        <f>'РАЗДЕЛ 1(АМП)'!#REF!</f>
        <v>#REF!</v>
      </c>
      <c r="F932" s="40" t="e">
        <f>'РАЗДЕЛ 1(АМП)'!#REF!</f>
        <v>#REF!</v>
      </c>
      <c r="H932" s="20">
        <f t="shared" si="57"/>
        <v>490018</v>
      </c>
      <c r="J932" s="29">
        <f t="shared" si="58"/>
        <v>42767</v>
      </c>
    </row>
    <row r="933" spans="3:10">
      <c r="C933" s="20" t="e">
        <f>'РАЗДЕЛ 1(АМП)'!#REF!</f>
        <v>#REF!</v>
      </c>
      <c r="D933" s="20" t="e">
        <f>'РАЗДЕЛ 1(АМП)'!#REF!</f>
        <v>#REF!</v>
      </c>
      <c r="E933" s="20" t="e">
        <f>'РАЗДЕЛ 1(АМП)'!#REF!</f>
        <v>#REF!</v>
      </c>
      <c r="F933" s="40" t="e">
        <f>'РАЗДЕЛ 1(АМП)'!#REF!</f>
        <v>#REF!</v>
      </c>
      <c r="H933" s="20">
        <f t="shared" ref="H933:H993" si="59">H932</f>
        <v>490018</v>
      </c>
      <c r="J933" s="29">
        <f t="shared" si="58"/>
        <v>42767</v>
      </c>
    </row>
    <row r="934" spans="3:10">
      <c r="C934" s="20" t="e">
        <f>'РАЗДЕЛ 1(АМП)'!#REF!</f>
        <v>#REF!</v>
      </c>
      <c r="D934" s="20" t="e">
        <f>'РАЗДЕЛ 1(АМП)'!#REF!</f>
        <v>#REF!</v>
      </c>
      <c r="E934" s="20" t="e">
        <f>'РАЗДЕЛ 1(АМП)'!#REF!</f>
        <v>#REF!</v>
      </c>
      <c r="F934" s="40" t="e">
        <f>'РАЗДЕЛ 1(АМП)'!#REF!</f>
        <v>#REF!</v>
      </c>
      <c r="H934" s="20">
        <f t="shared" si="59"/>
        <v>490018</v>
      </c>
      <c r="J934" s="29">
        <f t="shared" si="58"/>
        <v>42767</v>
      </c>
    </row>
    <row r="935" spans="3:10">
      <c r="C935" s="20" t="e">
        <f>'РАЗДЕЛ 1(АМП)'!#REF!</f>
        <v>#REF!</v>
      </c>
      <c r="D935" s="20" t="e">
        <f>'РАЗДЕЛ 1(АМП)'!#REF!</f>
        <v>#REF!</v>
      </c>
      <c r="E935" s="20" t="e">
        <f>'РАЗДЕЛ 1(АМП)'!#REF!</f>
        <v>#REF!</v>
      </c>
      <c r="F935" s="40" t="e">
        <f>'РАЗДЕЛ 1(АМП)'!#REF!</f>
        <v>#REF!</v>
      </c>
      <c r="H935" s="20">
        <f t="shared" si="59"/>
        <v>490018</v>
      </c>
      <c r="J935" s="29">
        <f t="shared" si="58"/>
        <v>42767</v>
      </c>
    </row>
    <row r="936" spans="3:10">
      <c r="C936" s="20" t="e">
        <f>'РАЗДЕЛ 1(АМП)'!#REF!</f>
        <v>#REF!</v>
      </c>
      <c r="D936" s="20" t="e">
        <f>'РАЗДЕЛ 1(АМП)'!#REF!</f>
        <v>#REF!</v>
      </c>
      <c r="E936" s="20" t="e">
        <f>'РАЗДЕЛ 1(АМП)'!#REF!</f>
        <v>#REF!</v>
      </c>
      <c r="F936" s="40" t="e">
        <f>'РАЗДЕЛ 1(АМП)'!#REF!</f>
        <v>#REF!</v>
      </c>
      <c r="H936" s="20">
        <f t="shared" si="59"/>
        <v>490018</v>
      </c>
      <c r="J936" s="29">
        <f t="shared" si="58"/>
        <v>42767</v>
      </c>
    </row>
    <row r="937" spans="3:10">
      <c r="C937" s="20" t="e">
        <f>'РАЗДЕЛ 1(АМП)'!#REF!</f>
        <v>#REF!</v>
      </c>
      <c r="D937" s="20" t="e">
        <f>'РАЗДЕЛ 1(АМП)'!#REF!</f>
        <v>#REF!</v>
      </c>
      <c r="F937" s="40" t="e">
        <f>'РАЗДЕЛ 1(АМП)'!#REF!</f>
        <v>#REF!</v>
      </c>
      <c r="G937" s="20" t="e">
        <f>'РАЗДЕЛ 1(АМП)'!#REF!</f>
        <v>#REF!</v>
      </c>
      <c r="H937" s="20">
        <f t="shared" si="59"/>
        <v>490018</v>
      </c>
      <c r="J937" s="29">
        <f t="shared" si="58"/>
        <v>42767</v>
      </c>
    </row>
    <row r="938" spans="3:10">
      <c r="C938" s="20" t="e">
        <f>'РАЗДЕЛ 1(АМП)'!#REF!</f>
        <v>#REF!</v>
      </c>
      <c r="D938" s="20" t="e">
        <f>'РАЗДЕЛ 1(АМП)'!#REF!</f>
        <v>#REF!</v>
      </c>
      <c r="E938" s="20" t="e">
        <f>'РАЗДЕЛ 1(АМП)'!#REF!</f>
        <v>#REF!</v>
      </c>
      <c r="F938" s="40" t="e">
        <f>'РАЗДЕЛ 1(АМП)'!#REF!</f>
        <v>#REF!</v>
      </c>
      <c r="H938" s="20">
        <f t="shared" si="59"/>
        <v>490018</v>
      </c>
      <c r="J938" s="29">
        <f t="shared" si="58"/>
        <v>42767</v>
      </c>
    </row>
    <row r="939" spans="3:10">
      <c r="C939" s="20" t="e">
        <f>'РАЗДЕЛ 1(АМП)'!#REF!</f>
        <v>#REF!</v>
      </c>
      <c r="D939" s="20" t="e">
        <f>'РАЗДЕЛ 1(АМП)'!#REF!</f>
        <v>#REF!</v>
      </c>
      <c r="E939" s="20" t="e">
        <f>'РАЗДЕЛ 1(АМП)'!#REF!</f>
        <v>#REF!</v>
      </c>
      <c r="F939" s="40" t="e">
        <f>'РАЗДЕЛ 1(АМП)'!#REF!</f>
        <v>#REF!</v>
      </c>
      <c r="H939" s="20">
        <f t="shared" si="59"/>
        <v>490018</v>
      </c>
      <c r="J939" s="29">
        <f t="shared" si="58"/>
        <v>42767</v>
      </c>
    </row>
    <row r="940" spans="3:10">
      <c r="C940" s="20" t="e">
        <f>'РАЗДЕЛ 1(АМП)'!#REF!</f>
        <v>#REF!</v>
      </c>
      <c r="D940" s="20" t="e">
        <f>'РАЗДЕЛ 1(АМП)'!#REF!</f>
        <v>#REF!</v>
      </c>
      <c r="E940" s="20" t="e">
        <f>'РАЗДЕЛ 1(АМП)'!#REF!</f>
        <v>#REF!</v>
      </c>
      <c r="F940" s="40" t="e">
        <f>'РАЗДЕЛ 1(АМП)'!#REF!</f>
        <v>#REF!</v>
      </c>
      <c r="H940" s="20">
        <f t="shared" si="59"/>
        <v>490018</v>
      </c>
      <c r="J940" s="29">
        <f t="shared" si="58"/>
        <v>42767</v>
      </c>
    </row>
    <row r="941" spans="3:10">
      <c r="C941" s="20" t="e">
        <f>'РАЗДЕЛ 1(АМП)'!#REF!</f>
        <v>#REF!</v>
      </c>
      <c r="D941" s="20" t="e">
        <f>'РАЗДЕЛ 1(АМП)'!#REF!</f>
        <v>#REF!</v>
      </c>
      <c r="E941" s="20" t="e">
        <f>'РАЗДЕЛ 1(АМП)'!#REF!</f>
        <v>#REF!</v>
      </c>
      <c r="F941" s="40" t="e">
        <f>'РАЗДЕЛ 1(АМП)'!#REF!</f>
        <v>#REF!</v>
      </c>
      <c r="H941" s="20">
        <f t="shared" si="59"/>
        <v>490018</v>
      </c>
      <c r="J941" s="29">
        <f t="shared" si="58"/>
        <v>42767</v>
      </c>
    </row>
    <row r="942" spans="3:10">
      <c r="C942" s="20" t="e">
        <f>'РАЗДЕЛ 1(АМП)'!#REF!</f>
        <v>#REF!</v>
      </c>
      <c r="D942" s="20" t="e">
        <f>'РАЗДЕЛ 1(АМП)'!#REF!</f>
        <v>#REF!</v>
      </c>
      <c r="E942" s="20" t="e">
        <f>'РАЗДЕЛ 1(АМП)'!#REF!</f>
        <v>#REF!</v>
      </c>
      <c r="F942" s="40" t="e">
        <f>'РАЗДЕЛ 1(АМП)'!#REF!</f>
        <v>#REF!</v>
      </c>
      <c r="H942" s="20">
        <f t="shared" si="59"/>
        <v>490018</v>
      </c>
      <c r="J942" s="29">
        <f t="shared" si="58"/>
        <v>42767</v>
      </c>
    </row>
    <row r="943" spans="3:10">
      <c r="C943" s="20" t="e">
        <f>'РАЗДЕЛ 1(АМП)'!#REF!</f>
        <v>#REF!</v>
      </c>
      <c r="D943" s="20" t="e">
        <f>'РАЗДЕЛ 1(АМП)'!#REF!</f>
        <v>#REF!</v>
      </c>
      <c r="E943" s="20" t="e">
        <f>'РАЗДЕЛ 1(АМП)'!#REF!</f>
        <v>#REF!</v>
      </c>
      <c r="F943" s="40" t="e">
        <f>'РАЗДЕЛ 1(АМП)'!#REF!</f>
        <v>#REF!</v>
      </c>
      <c r="H943" s="20">
        <f t="shared" si="59"/>
        <v>490018</v>
      </c>
      <c r="J943" s="29">
        <f t="shared" si="58"/>
        <v>42767</v>
      </c>
    </row>
    <row r="944" spans="3:10">
      <c r="C944" s="20" t="e">
        <f>'РАЗДЕЛ 1(АМП)'!#REF!</f>
        <v>#REF!</v>
      </c>
      <c r="D944" s="20" t="e">
        <f>'РАЗДЕЛ 1(АМП)'!#REF!</f>
        <v>#REF!</v>
      </c>
      <c r="E944" s="20" t="e">
        <f>'РАЗДЕЛ 1(АМП)'!#REF!</f>
        <v>#REF!</v>
      </c>
      <c r="F944" s="40" t="e">
        <f>'РАЗДЕЛ 1(АМП)'!#REF!</f>
        <v>#REF!</v>
      </c>
      <c r="H944" s="20">
        <f t="shared" si="59"/>
        <v>490018</v>
      </c>
      <c r="J944" s="29">
        <f t="shared" si="58"/>
        <v>42767</v>
      </c>
    </row>
    <row r="945" spans="3:10">
      <c r="C945" s="20" t="e">
        <f>'РАЗДЕЛ 1(АМП)'!#REF!</f>
        <v>#REF!</v>
      </c>
      <c r="D945" s="20" t="e">
        <f>'РАЗДЕЛ 1(АМП)'!#REF!</f>
        <v>#REF!</v>
      </c>
      <c r="F945" s="40" t="e">
        <f>'РАЗДЕЛ 1(АМП)'!#REF!</f>
        <v>#REF!</v>
      </c>
      <c r="H945" s="20">
        <f t="shared" si="59"/>
        <v>490018</v>
      </c>
      <c r="J945" s="29">
        <f t="shared" si="58"/>
        <v>42767</v>
      </c>
    </row>
    <row r="946" spans="3:10">
      <c r="C946" s="20">
        <f>'РАЗДЕЛ 1(АМП)'!AB82</f>
        <v>3</v>
      </c>
      <c r="D946" s="20">
        <f>'РАЗДЕЛ 1(АМП)'!AC82</f>
        <v>30</v>
      </c>
      <c r="E946" s="20">
        <f>'РАЗДЕЛ 1(АМП)'!AD82</f>
        <v>29</v>
      </c>
      <c r="F946" s="40">
        <f>'РАЗДЕЛ 1(АМП)'!AE82</f>
        <v>3432.83</v>
      </c>
      <c r="H946" s="20">
        <f t="shared" si="59"/>
        <v>490018</v>
      </c>
      <c r="J946" s="29">
        <f t="shared" si="58"/>
        <v>42767</v>
      </c>
    </row>
    <row r="947" spans="3:10">
      <c r="C947" s="20">
        <f>'РАЗДЕЛ 1(АМП)'!AB83</f>
        <v>3</v>
      </c>
      <c r="D947" s="20">
        <f>'РАЗДЕЛ 1(АМП)'!AC83</f>
        <v>30</v>
      </c>
      <c r="E947" s="20">
        <f>'РАЗДЕЛ 1(АМП)'!AD83</f>
        <v>77</v>
      </c>
      <c r="F947" s="40">
        <f>'РАЗДЕЛ 1(АМП)'!AE83</f>
        <v>3432.83</v>
      </c>
      <c r="H947" s="20">
        <f t="shared" si="59"/>
        <v>490018</v>
      </c>
      <c r="J947" s="29">
        <f t="shared" si="58"/>
        <v>42767</v>
      </c>
    </row>
    <row r="948" spans="3:10">
      <c r="C948" s="20" t="e">
        <f>'РАЗДЕЛ 1(АМП)'!#REF!</f>
        <v>#REF!</v>
      </c>
      <c r="D948" s="20" t="e">
        <f>'РАЗДЕЛ 1(АМП)'!#REF!</f>
        <v>#REF!</v>
      </c>
      <c r="E948" s="20" t="e">
        <f>'РАЗДЕЛ 1(АМП)'!#REF!</f>
        <v>#REF!</v>
      </c>
      <c r="F948" s="40" t="e">
        <f>'РАЗДЕЛ 1(АМП)'!#REF!</f>
        <v>#REF!</v>
      </c>
      <c r="H948" s="20">
        <f t="shared" si="59"/>
        <v>490018</v>
      </c>
      <c r="J948" s="29">
        <f t="shared" si="58"/>
        <v>42767</v>
      </c>
    </row>
    <row r="949" spans="3:10">
      <c r="C949" s="20">
        <f>'РАЗДЕЛ 1(АМП)'!AB84</f>
        <v>3</v>
      </c>
      <c r="D949" s="20">
        <f>'РАЗДЕЛ 1(АМП)'!AC84</f>
        <v>30</v>
      </c>
      <c r="E949" s="20">
        <f>'РАЗДЕЛ 1(АМП)'!AD84</f>
        <v>4</v>
      </c>
      <c r="F949" s="40">
        <f>'РАЗДЕЛ 1(АМП)'!AE84</f>
        <v>5711.74</v>
      </c>
      <c r="H949" s="20">
        <f t="shared" si="59"/>
        <v>490018</v>
      </c>
      <c r="J949" s="29">
        <f t="shared" si="58"/>
        <v>42767</v>
      </c>
    </row>
    <row r="950" spans="3:10">
      <c r="C950" s="20">
        <f>'РАЗДЕЛ 1(АМП)'!AB85</f>
        <v>3</v>
      </c>
      <c r="D950" s="20">
        <f>'РАЗДЕЛ 1(АМП)'!AC85</f>
        <v>30</v>
      </c>
      <c r="E950" s="20">
        <f>'РАЗДЕЛ 1(АМП)'!AD85</f>
        <v>53</v>
      </c>
      <c r="F950" s="40">
        <f>'РАЗДЕЛ 1(АМП)'!AE85</f>
        <v>3576.62</v>
      </c>
      <c r="H950" s="20">
        <f t="shared" si="59"/>
        <v>490018</v>
      </c>
      <c r="J950" s="29">
        <f t="shared" si="58"/>
        <v>42767</v>
      </c>
    </row>
    <row r="951" spans="3:10">
      <c r="C951" s="20" t="e">
        <f>'РАЗДЕЛ 1(АМП)'!#REF!</f>
        <v>#REF!</v>
      </c>
      <c r="D951" s="20" t="e">
        <f>'РАЗДЕЛ 1(АМП)'!#REF!</f>
        <v>#REF!</v>
      </c>
      <c r="E951" s="20" t="e">
        <f>'РАЗДЕЛ 1(АМП)'!#REF!</f>
        <v>#REF!</v>
      </c>
      <c r="F951" s="40" t="e">
        <f>'РАЗДЕЛ 1(АМП)'!#REF!</f>
        <v>#REF!</v>
      </c>
      <c r="H951" s="20">
        <f t="shared" si="59"/>
        <v>490018</v>
      </c>
      <c r="J951" s="29">
        <f t="shared" si="58"/>
        <v>42767</v>
      </c>
    </row>
    <row r="952" spans="3:10">
      <c r="C952" s="20">
        <f>'РАЗДЕЛ 1(АМП)'!AB86</f>
        <v>3</v>
      </c>
      <c r="D952" s="20">
        <f>'РАЗДЕЛ 1(АМП)'!AC86</f>
        <v>30</v>
      </c>
      <c r="E952" s="20">
        <f>'РАЗДЕЛ 1(АМП)'!AD86</f>
        <v>112</v>
      </c>
      <c r="F952" s="40">
        <f>'РАЗДЕЛ 1(АМП)'!AE86</f>
        <v>3211.84</v>
      </c>
      <c r="H952" s="20">
        <f t="shared" si="59"/>
        <v>490018</v>
      </c>
      <c r="J952" s="29">
        <f t="shared" si="58"/>
        <v>42767</v>
      </c>
    </row>
    <row r="953" spans="3:10">
      <c r="C953" s="20">
        <f>'РАЗДЕЛ 1(АМП)'!AB87</f>
        <v>3</v>
      </c>
      <c r="D953" s="20">
        <f>'РАЗДЕЛ 1(АМП)'!AC87</f>
        <v>30</v>
      </c>
      <c r="E953" s="20">
        <f>'РАЗДЕЛ 1(АМП)'!AD87</f>
        <v>100</v>
      </c>
      <c r="F953" s="40">
        <f>'РАЗДЕЛ 1(АМП)'!AE87</f>
        <v>3211.84</v>
      </c>
      <c r="H953" s="20">
        <f t="shared" si="59"/>
        <v>490018</v>
      </c>
      <c r="J953" s="29">
        <f t="shared" si="58"/>
        <v>42767</v>
      </c>
    </row>
    <row r="954" spans="3:10">
      <c r="C954" s="20">
        <f>'РАЗДЕЛ 1(АМП)'!AB88</f>
        <v>3</v>
      </c>
      <c r="D954" s="20">
        <f>'РАЗДЕЛ 1(АМП)'!AC88</f>
        <v>30</v>
      </c>
      <c r="E954" s="20">
        <f>'РАЗДЕЛ 1(АМП)'!AD88</f>
        <v>108</v>
      </c>
      <c r="F954" s="40">
        <f>'РАЗДЕЛ 1(АМП)'!AE88</f>
        <v>2598.94</v>
      </c>
      <c r="H954" s="20">
        <f t="shared" si="59"/>
        <v>490018</v>
      </c>
      <c r="J954" s="29">
        <f t="shared" si="58"/>
        <v>42767</v>
      </c>
    </row>
    <row r="955" spans="3:10">
      <c r="C955" s="20">
        <f>'РАЗДЕЛ 1(АМП)'!AB89</f>
        <v>3</v>
      </c>
      <c r="D955" s="20">
        <f>'РАЗДЕЛ 1(АМП)'!AC89</f>
        <v>30</v>
      </c>
      <c r="E955" s="20">
        <f>'РАЗДЕЛ 1(АМП)'!AD89</f>
        <v>64</v>
      </c>
      <c r="F955" s="40">
        <f>'РАЗДЕЛ 1(АМП)'!AE89</f>
        <v>2503.0700000000002</v>
      </c>
      <c r="H955" s="20">
        <f t="shared" si="59"/>
        <v>490018</v>
      </c>
      <c r="J955" s="29">
        <f t="shared" si="58"/>
        <v>42767</v>
      </c>
    </row>
    <row r="956" spans="3:10">
      <c r="C956" s="20">
        <f>'РАЗДЕЛ 1(АМП)'!AB90</f>
        <v>3</v>
      </c>
      <c r="D956" s="20">
        <f>'РАЗДЕЛ 1(АМП)'!AC90</f>
        <v>30</v>
      </c>
      <c r="E956" s="20">
        <f>'РАЗДЕЛ 1(АМП)'!AD90</f>
        <v>65</v>
      </c>
      <c r="F956" s="40">
        <f>'РАЗДЕЛ 1(АМП)'!AE90</f>
        <v>2145.69</v>
      </c>
      <c r="H956" s="20">
        <f t="shared" si="59"/>
        <v>490018</v>
      </c>
      <c r="J956" s="29">
        <f t="shared" si="58"/>
        <v>42767</v>
      </c>
    </row>
    <row r="957" spans="3:10">
      <c r="C957" s="20" t="e">
        <f>'РАЗДЕЛ 1(АМП)'!#REF!</f>
        <v>#REF!</v>
      </c>
      <c r="D957" s="20" t="e">
        <f>'РАЗДЕЛ 1(АМП)'!#REF!</f>
        <v>#REF!</v>
      </c>
      <c r="E957" s="20" t="e">
        <f>'РАЗДЕЛ 1(АМП)'!#REF!</f>
        <v>#REF!</v>
      </c>
      <c r="F957" s="40" t="e">
        <f>'РАЗДЕЛ 1(АМП)'!#REF!</f>
        <v>#REF!</v>
      </c>
      <c r="H957" s="20">
        <f t="shared" si="59"/>
        <v>490018</v>
      </c>
      <c r="J957" s="29">
        <f t="shared" si="58"/>
        <v>42767</v>
      </c>
    </row>
    <row r="958" spans="3:10">
      <c r="C958" s="20" t="e">
        <f>'РАЗДЕЛ 1(АМП)'!#REF!</f>
        <v>#REF!</v>
      </c>
      <c r="D958" s="20" t="e">
        <f>'РАЗДЕЛ 1(АМП)'!#REF!</f>
        <v>#REF!</v>
      </c>
      <c r="E958" s="20" t="e">
        <f>'РАЗДЕЛ 1(АМП)'!#REF!</f>
        <v>#REF!</v>
      </c>
      <c r="F958" s="40" t="e">
        <f>'РАЗДЕЛ 1(АМП)'!#REF!</f>
        <v>#REF!</v>
      </c>
      <c r="H958" s="20">
        <f t="shared" si="59"/>
        <v>490018</v>
      </c>
      <c r="J958" s="29">
        <f t="shared" si="58"/>
        <v>42767</v>
      </c>
    </row>
    <row r="959" spans="3:10">
      <c r="C959" s="20">
        <f>'РАЗДЕЛ 1(АМП)'!AB91</f>
        <v>3</v>
      </c>
      <c r="D959" s="20">
        <f>'РАЗДЕЛ 1(АМП)'!AC91</f>
        <v>30</v>
      </c>
      <c r="E959" s="20">
        <f>'РАЗДЕЛ 1(АМП)'!AD91</f>
        <v>11</v>
      </c>
      <c r="F959" s="40">
        <f>'РАЗДЕЛ 1(АМП)'!AE91</f>
        <v>3014.82</v>
      </c>
      <c r="H959" s="20">
        <f t="shared" si="59"/>
        <v>490018</v>
      </c>
      <c r="J959" s="29">
        <f t="shared" si="58"/>
        <v>42767</v>
      </c>
    </row>
    <row r="960" spans="3:10">
      <c r="C960" s="20" t="e">
        <f>'РАЗДЕЛ 1(АМП)'!#REF!</f>
        <v>#REF!</v>
      </c>
      <c r="D960" s="20" t="e">
        <f>'РАЗДЕЛ 1(АМП)'!#REF!</f>
        <v>#REF!</v>
      </c>
      <c r="F960" s="40" t="e">
        <f>'РАЗДЕЛ 1(АМП)'!#REF!</f>
        <v>#REF!</v>
      </c>
      <c r="G960" s="20" t="e">
        <f>'РАЗДЕЛ 1(АМП)'!#REF!</f>
        <v>#REF!</v>
      </c>
      <c r="H960" s="20">
        <f t="shared" si="59"/>
        <v>490018</v>
      </c>
      <c r="J960" s="29">
        <f t="shared" si="58"/>
        <v>42767</v>
      </c>
    </row>
    <row r="961" spans="3:10">
      <c r="C961" s="20">
        <f>'РАЗДЕЛ 1(АМП)'!AB92</f>
        <v>3</v>
      </c>
      <c r="D961" s="20">
        <f>'РАЗДЕЛ 1(АМП)'!AC92</f>
        <v>30</v>
      </c>
      <c r="E961" s="20">
        <f>'РАЗДЕЛ 1(АМП)'!AD92</f>
        <v>56</v>
      </c>
      <c r="F961" s="40">
        <f>'РАЗДЕЛ 1(АМП)'!AE92</f>
        <v>3432.83</v>
      </c>
      <c r="H961" s="20">
        <f t="shared" si="59"/>
        <v>490018</v>
      </c>
      <c r="J961" s="29">
        <f t="shared" si="58"/>
        <v>42767</v>
      </c>
    </row>
    <row r="962" spans="3:10">
      <c r="C962" s="20">
        <f>'РАЗДЕЛ 1(АМП)'!AB93</f>
        <v>3</v>
      </c>
      <c r="D962" s="20">
        <f>'РАЗДЕЛ 1(АМП)'!AC93</f>
        <v>30</v>
      </c>
      <c r="E962" s="20">
        <f>'РАЗДЕЛ 1(АМП)'!AD93</f>
        <v>60</v>
      </c>
      <c r="F962" s="40" t="e">
        <f>'РАЗДЕЛ 1(АМП)'!AE93</f>
        <v>#REF!</v>
      </c>
      <c r="H962" s="20">
        <f t="shared" si="59"/>
        <v>490018</v>
      </c>
      <c r="J962" s="29">
        <f t="shared" si="58"/>
        <v>42767</v>
      </c>
    </row>
    <row r="963" spans="3:10">
      <c r="C963" s="20">
        <f>'РАЗДЕЛ 1(АМП)'!AB94</f>
        <v>3</v>
      </c>
      <c r="D963" s="20">
        <f>'РАЗДЕЛ 1(АМП)'!AC94</f>
        <v>30</v>
      </c>
      <c r="E963" s="20">
        <f>'РАЗДЕЛ 1(АМП)'!AD94</f>
        <v>136</v>
      </c>
      <c r="F963" s="40" t="e">
        <f>'РАЗДЕЛ 1(АМП)'!AE94</f>
        <v>#REF!</v>
      </c>
      <c r="H963" s="20">
        <f t="shared" si="59"/>
        <v>490018</v>
      </c>
      <c r="J963" s="29">
        <f t="shared" si="58"/>
        <v>42767</v>
      </c>
    </row>
    <row r="964" spans="3:10">
      <c r="C964" s="20">
        <f>'РАЗДЕЛ 1(АМП)'!AB95</f>
        <v>3</v>
      </c>
      <c r="D964" s="20">
        <f>'РАЗДЕЛ 1(АМП)'!AC95</f>
        <v>30</v>
      </c>
      <c r="E964" s="20">
        <f>'РАЗДЕЛ 1(АМП)'!AD95</f>
        <v>16</v>
      </c>
      <c r="F964" s="40">
        <f>'РАЗДЕЛ 1(АМП)'!AE95</f>
        <v>2589.77</v>
      </c>
      <c r="H964" s="20">
        <f t="shared" si="59"/>
        <v>490018</v>
      </c>
      <c r="J964" s="29">
        <f t="shared" si="58"/>
        <v>42767</v>
      </c>
    </row>
    <row r="965" spans="3:10">
      <c r="C965" s="20">
        <f>'РАЗДЕЛ 1(АМП)'!AB96</f>
        <v>3</v>
      </c>
      <c r="D965" s="20">
        <f>'РАЗДЕЛ 1(АМП)'!AC96</f>
        <v>30</v>
      </c>
      <c r="E965" s="20">
        <f>'РАЗДЕЛ 1(АМП)'!AD96</f>
        <v>75</v>
      </c>
      <c r="F965" s="40">
        <f>'РАЗДЕЛ 1(АМП)'!AE96</f>
        <v>3014.82</v>
      </c>
      <c r="H965" s="20">
        <f t="shared" si="59"/>
        <v>490018</v>
      </c>
      <c r="J965" s="29">
        <f t="shared" si="58"/>
        <v>42767</v>
      </c>
    </row>
    <row r="966" spans="3:10">
      <c r="C966" s="20">
        <f>'РАЗДЕЛ 1(АМП)'!AB97</f>
        <v>3</v>
      </c>
      <c r="D966" s="20">
        <f>'РАЗДЕЛ 1(АМП)'!AC97</f>
        <v>30</v>
      </c>
      <c r="E966" s="20">
        <f>'РАЗДЕЛ 1(АМП)'!AD97</f>
        <v>12</v>
      </c>
      <c r="F966" s="40">
        <f>'РАЗДЕЛ 1(АМП)'!AE97</f>
        <v>3014.82</v>
      </c>
      <c r="H966" s="20">
        <f t="shared" si="59"/>
        <v>490018</v>
      </c>
      <c r="J966" s="29">
        <f t="shared" si="58"/>
        <v>42767</v>
      </c>
    </row>
    <row r="967" spans="3:10">
      <c r="C967" s="20">
        <f>'РАЗДЕЛ 1(АМП)'!AB98</f>
        <v>3</v>
      </c>
      <c r="D967" s="20">
        <f>'РАЗДЕЛ 1(АМП)'!AC98</f>
        <v>30</v>
      </c>
      <c r="E967" s="20">
        <f>'РАЗДЕЛ 1(АМП)'!AD98</f>
        <v>54</v>
      </c>
      <c r="F967" s="40">
        <f>'РАЗДЕЛ 1(АМП)'!AE98</f>
        <v>3211.84</v>
      </c>
      <c r="H967" s="20">
        <f t="shared" si="59"/>
        <v>490018</v>
      </c>
      <c r="J967" s="29">
        <f t="shared" ref="J967:J1027" si="60">J966</f>
        <v>42767</v>
      </c>
    </row>
    <row r="968" spans="3:10">
      <c r="C968" s="20" t="e">
        <f>'РАЗДЕЛ 2-а (КС - КПГ)'!#REF!</f>
        <v>#REF!</v>
      </c>
      <c r="D968" s="20" t="e">
        <f>'РАЗДЕЛ 2-а (КС - КПГ)'!#REF!</f>
        <v>#REF!</v>
      </c>
      <c r="E968" s="20" t="e">
        <f>'РАЗДЕЛ 2-а (КС - КПГ)'!#REF!</f>
        <v>#REF!</v>
      </c>
      <c r="F968" s="40" t="e">
        <f>'РАЗДЕЛ 2-а (КС - КПГ)'!#REF!</f>
        <v>#REF!</v>
      </c>
      <c r="H968" s="20">
        <f t="shared" si="59"/>
        <v>490018</v>
      </c>
      <c r="I968" s="40" t="e">
        <f>'РАЗДЕЛ 2-а (КС - КПГ)'!#REF!</f>
        <v>#REF!</v>
      </c>
      <c r="J968" s="29">
        <f t="shared" si="60"/>
        <v>42767</v>
      </c>
    </row>
    <row r="969" spans="3:10">
      <c r="C969" s="20" t="e">
        <f>'РАЗДЕЛ 2-а (КС - КПГ)'!#REF!</f>
        <v>#REF!</v>
      </c>
      <c r="D969" s="20" t="e">
        <f>'РАЗДЕЛ 2-а (КС - КПГ)'!#REF!</f>
        <v>#REF!</v>
      </c>
      <c r="E969" s="20" t="e">
        <f>'РАЗДЕЛ 2-а (КС - КПГ)'!#REF!</f>
        <v>#REF!</v>
      </c>
      <c r="F969" s="40" t="e">
        <f>'РАЗДЕЛ 2-а (КС - КПГ)'!#REF!</f>
        <v>#REF!</v>
      </c>
      <c r="H969" s="20">
        <f t="shared" si="59"/>
        <v>490018</v>
      </c>
      <c r="I969" s="40" t="e">
        <f>'РАЗДЕЛ 2-а (КС - КПГ)'!#REF!</f>
        <v>#REF!</v>
      </c>
      <c r="J969" s="29">
        <f t="shared" si="60"/>
        <v>42767</v>
      </c>
    </row>
    <row r="970" spans="3:10">
      <c r="C970" s="20" t="e">
        <f>'РАЗДЕЛ 2-а (КС - КПГ)'!#REF!</f>
        <v>#REF!</v>
      </c>
      <c r="D970" s="20" t="e">
        <f>'РАЗДЕЛ 2-а (КС - КПГ)'!#REF!</f>
        <v>#REF!</v>
      </c>
      <c r="E970" s="20" t="e">
        <f>'РАЗДЕЛ 2-а (КС - КПГ)'!#REF!</f>
        <v>#REF!</v>
      </c>
      <c r="F970" s="40" t="e">
        <f>'РАЗДЕЛ 2-а (КС - КПГ)'!#REF!</f>
        <v>#REF!</v>
      </c>
      <c r="H970" s="20">
        <f t="shared" si="59"/>
        <v>490018</v>
      </c>
      <c r="I970" s="40" t="e">
        <f>'РАЗДЕЛ 2-а (КС - КПГ)'!#REF!</f>
        <v>#REF!</v>
      </c>
      <c r="J970" s="29">
        <f t="shared" si="60"/>
        <v>42767</v>
      </c>
    </row>
    <row r="971" spans="3:10">
      <c r="C971" s="20" t="e">
        <f>'РАЗДЕЛ 3-а (ДС - КПГ) '!#REF!</f>
        <v>#REF!</v>
      </c>
      <c r="D971" s="20" t="e">
        <f>'РАЗДЕЛ 3-а (ДС - КПГ) '!#REF!</f>
        <v>#REF!</v>
      </c>
      <c r="E971" s="20" t="e">
        <f>'РАЗДЕЛ 3-а (ДС - КПГ) '!#REF!</f>
        <v>#REF!</v>
      </c>
      <c r="F971" s="40" t="e">
        <f>'РАЗДЕЛ 3-а (ДС - КПГ) '!#REF!</f>
        <v>#REF!</v>
      </c>
      <c r="H971" s="20">
        <f t="shared" si="59"/>
        <v>490018</v>
      </c>
      <c r="I971" s="40" t="e">
        <f>'РАЗДЕЛ 3-а (ДС - КПГ) '!#REF!</f>
        <v>#REF!</v>
      </c>
      <c r="J971" s="29">
        <f t="shared" si="60"/>
        <v>42767</v>
      </c>
    </row>
    <row r="972" spans="3:10">
      <c r="C972" s="20" t="e">
        <f>'РАЗДЕЛ 3-а (ДС - КПГ) '!#REF!</f>
        <v>#REF!</v>
      </c>
      <c r="D972" s="20" t="e">
        <f>'РАЗДЕЛ 3-а (ДС - КПГ) '!#REF!</f>
        <v>#REF!</v>
      </c>
      <c r="E972" s="20" t="e">
        <f>'РАЗДЕЛ 3-а (ДС - КПГ) '!#REF!</f>
        <v>#REF!</v>
      </c>
      <c r="F972" s="40" t="e">
        <f>'РАЗДЕЛ 3-а (ДС - КПГ) '!#REF!</f>
        <v>#REF!</v>
      </c>
      <c r="H972" s="20">
        <f t="shared" si="59"/>
        <v>490018</v>
      </c>
      <c r="I972" s="40" t="e">
        <f>'РАЗДЕЛ 3-а (ДС - КПГ) '!#REF!</f>
        <v>#REF!</v>
      </c>
      <c r="J972" s="29">
        <f t="shared" si="60"/>
        <v>42767</v>
      </c>
    </row>
    <row r="973" spans="3:10">
      <c r="C973" s="20" t="e">
        <f>'РАЗДЕЛ 1(АМП)'!#REF!</f>
        <v>#REF!</v>
      </c>
      <c r="D973" s="20" t="e">
        <f>'РАЗДЕЛ 1(АМП)'!#REF!</f>
        <v>#REF!</v>
      </c>
      <c r="E973" s="20" t="e">
        <f>'РАЗДЕЛ 1(АМП)'!#REF!</f>
        <v>#REF!</v>
      </c>
      <c r="F973" s="40" t="e">
        <f>'РАЗДЕЛ 1(АМП)'!#REF!</f>
        <v>#REF!</v>
      </c>
      <c r="H973" s="20">
        <v>490019</v>
      </c>
      <c r="J973" s="29">
        <f t="shared" si="60"/>
        <v>42767</v>
      </c>
    </row>
    <row r="974" spans="3:10">
      <c r="C974" s="20" t="e">
        <f>'РАЗДЕЛ 1(АМП)'!#REF!</f>
        <v>#REF!</v>
      </c>
      <c r="D974" s="20" t="e">
        <f>'РАЗДЕЛ 1(АМП)'!#REF!</f>
        <v>#REF!</v>
      </c>
      <c r="E974" s="20" t="e">
        <f>'РАЗДЕЛ 1(АМП)'!#REF!</f>
        <v>#REF!</v>
      </c>
      <c r="F974" s="40" t="e">
        <f>'РАЗДЕЛ 1(АМП)'!#REF!</f>
        <v>#REF!</v>
      </c>
      <c r="H974" s="20">
        <f t="shared" si="59"/>
        <v>490019</v>
      </c>
      <c r="J974" s="29">
        <f t="shared" si="60"/>
        <v>42767</v>
      </c>
    </row>
    <row r="975" spans="3:10">
      <c r="C975" s="20" t="e">
        <f>'РАЗДЕЛ 1(АМП)'!#REF!</f>
        <v>#REF!</v>
      </c>
      <c r="D975" s="20" t="e">
        <f>'РАЗДЕЛ 1(АМП)'!#REF!</f>
        <v>#REF!</v>
      </c>
      <c r="E975" s="20" t="e">
        <f>'РАЗДЕЛ 1(АМП)'!#REF!</f>
        <v>#REF!</v>
      </c>
      <c r="F975" s="40" t="e">
        <f>'РАЗДЕЛ 1(АМП)'!#REF!</f>
        <v>#REF!</v>
      </c>
      <c r="H975" s="20">
        <f t="shared" si="59"/>
        <v>490019</v>
      </c>
      <c r="J975" s="29">
        <f t="shared" si="60"/>
        <v>42767</v>
      </c>
    </row>
    <row r="976" spans="3:10">
      <c r="C976" s="20" t="e">
        <f>'РАЗДЕЛ 1(АМП)'!#REF!</f>
        <v>#REF!</v>
      </c>
      <c r="D976" s="20" t="e">
        <f>'РАЗДЕЛ 1(АМП)'!#REF!</f>
        <v>#REF!</v>
      </c>
      <c r="E976" s="20" t="e">
        <f>'РАЗДЕЛ 1(АМП)'!#REF!</f>
        <v>#REF!</v>
      </c>
      <c r="F976" s="40" t="e">
        <f>'РАЗДЕЛ 1(АМП)'!#REF!</f>
        <v>#REF!</v>
      </c>
      <c r="H976" s="20">
        <f t="shared" si="59"/>
        <v>490019</v>
      </c>
      <c r="J976" s="29">
        <f t="shared" si="60"/>
        <v>42767</v>
      </c>
    </row>
    <row r="977" spans="3:10">
      <c r="C977" s="20" t="e">
        <f>'РАЗДЕЛ 1(АМП)'!#REF!</f>
        <v>#REF!</v>
      </c>
      <c r="D977" s="20" t="e">
        <f>'РАЗДЕЛ 1(АМП)'!#REF!</f>
        <v>#REF!</v>
      </c>
      <c r="E977" s="20" t="e">
        <f>'РАЗДЕЛ 1(АМП)'!#REF!</f>
        <v>#REF!</v>
      </c>
      <c r="F977" s="40" t="e">
        <f>'РАЗДЕЛ 1(АМП)'!#REF!</f>
        <v>#REF!</v>
      </c>
      <c r="H977" s="20">
        <f t="shared" si="59"/>
        <v>490019</v>
      </c>
      <c r="J977" s="29">
        <f t="shared" si="60"/>
        <v>42767</v>
      </c>
    </row>
    <row r="978" spans="3:10">
      <c r="C978" s="20" t="e">
        <f>'РАЗДЕЛ 1(АМП)'!#REF!</f>
        <v>#REF!</v>
      </c>
      <c r="D978" s="20" t="e">
        <f>'РАЗДЕЛ 1(АМП)'!#REF!</f>
        <v>#REF!</v>
      </c>
      <c r="E978" s="20" t="e">
        <f>'РАЗДЕЛ 1(АМП)'!#REF!</f>
        <v>#REF!</v>
      </c>
      <c r="F978" s="40" t="e">
        <f>'РАЗДЕЛ 1(АМП)'!#REF!</f>
        <v>#REF!</v>
      </c>
      <c r="H978" s="20">
        <f t="shared" si="59"/>
        <v>490019</v>
      </c>
      <c r="J978" s="29">
        <f t="shared" si="60"/>
        <v>42767</v>
      </c>
    </row>
    <row r="979" spans="3:10">
      <c r="C979" s="20" t="e">
        <f>'РАЗДЕЛ 1(АМП)'!#REF!</f>
        <v>#REF!</v>
      </c>
      <c r="D979" s="20" t="e">
        <f>'РАЗДЕЛ 1(АМП)'!#REF!</f>
        <v>#REF!</v>
      </c>
      <c r="E979" s="20" t="e">
        <f>'РАЗДЕЛ 1(АМП)'!#REF!</f>
        <v>#REF!</v>
      </c>
      <c r="F979" s="40" t="e">
        <f>'РАЗДЕЛ 1(АМП)'!#REF!</f>
        <v>#REF!</v>
      </c>
      <c r="H979" s="20">
        <f t="shared" si="59"/>
        <v>490019</v>
      </c>
      <c r="J979" s="29">
        <f t="shared" si="60"/>
        <v>42767</v>
      </c>
    </row>
    <row r="980" spans="3:10">
      <c r="C980" s="20" t="e">
        <f>'РАЗДЕЛ 1(АМП)'!#REF!</f>
        <v>#REF!</v>
      </c>
      <c r="D980" s="20" t="e">
        <f>'РАЗДЕЛ 1(АМП)'!#REF!</f>
        <v>#REF!</v>
      </c>
      <c r="E980" s="20" t="e">
        <f>'РАЗДЕЛ 1(АМП)'!#REF!</f>
        <v>#REF!</v>
      </c>
      <c r="F980" s="40" t="e">
        <f>'РАЗДЕЛ 1(АМП)'!#REF!</f>
        <v>#REF!</v>
      </c>
      <c r="H980" s="20">
        <f t="shared" si="59"/>
        <v>490019</v>
      </c>
      <c r="J980" s="29">
        <f t="shared" si="60"/>
        <v>42767</v>
      </c>
    </row>
    <row r="981" spans="3:10">
      <c r="C981" s="20" t="e">
        <f>'РАЗДЕЛ 1(АМП)'!#REF!</f>
        <v>#REF!</v>
      </c>
      <c r="D981" s="20" t="e">
        <f>'РАЗДЕЛ 1(АМП)'!#REF!</f>
        <v>#REF!</v>
      </c>
      <c r="E981" s="20" t="e">
        <f>'РАЗДЕЛ 1(АМП)'!#REF!</f>
        <v>#REF!</v>
      </c>
      <c r="F981" s="40" t="e">
        <f>'РАЗДЕЛ 1(АМП)'!#REF!</f>
        <v>#REF!</v>
      </c>
      <c r="H981" s="20">
        <f t="shared" si="59"/>
        <v>490019</v>
      </c>
      <c r="J981" s="29">
        <f t="shared" si="60"/>
        <v>42767</v>
      </c>
    </row>
    <row r="982" spans="3:10">
      <c r="C982" s="20" t="e">
        <f>'РАЗДЕЛ 1(АМП)'!#REF!</f>
        <v>#REF!</v>
      </c>
      <c r="D982" s="20" t="e">
        <f>'РАЗДЕЛ 1(АМП)'!#REF!</f>
        <v>#REF!</v>
      </c>
      <c r="E982" s="20" t="e">
        <f>'РАЗДЕЛ 1(АМП)'!#REF!</f>
        <v>#REF!</v>
      </c>
      <c r="F982" s="40" t="e">
        <f>'РАЗДЕЛ 1(АМП)'!#REF!</f>
        <v>#REF!</v>
      </c>
      <c r="H982" s="20">
        <f t="shared" si="59"/>
        <v>490019</v>
      </c>
      <c r="J982" s="29">
        <f t="shared" si="60"/>
        <v>42767</v>
      </c>
    </row>
    <row r="983" spans="3:10">
      <c r="C983" s="20" t="e">
        <f>'РАЗДЕЛ 1(АМП)'!#REF!</f>
        <v>#REF!</v>
      </c>
      <c r="D983" s="20" t="e">
        <f>'РАЗДЕЛ 1(АМП)'!#REF!</f>
        <v>#REF!</v>
      </c>
      <c r="E983" s="20" t="e">
        <f>'РАЗДЕЛ 1(АМП)'!#REF!</f>
        <v>#REF!</v>
      </c>
      <c r="F983" s="40" t="e">
        <f>'РАЗДЕЛ 1(АМП)'!#REF!</f>
        <v>#REF!</v>
      </c>
      <c r="H983" s="20">
        <f t="shared" si="59"/>
        <v>490019</v>
      </c>
      <c r="J983" s="29">
        <f t="shared" si="60"/>
        <v>42767</v>
      </c>
    </row>
    <row r="984" spans="3:10">
      <c r="C984" s="20" t="e">
        <f>'РАЗДЕЛ 1(АМП)'!#REF!</f>
        <v>#REF!</v>
      </c>
      <c r="D984" s="20" t="e">
        <f>'РАЗДЕЛ 1(АМП)'!#REF!</f>
        <v>#REF!</v>
      </c>
      <c r="E984" s="20" t="e">
        <f>'РАЗДЕЛ 1(АМП)'!#REF!</f>
        <v>#REF!</v>
      </c>
      <c r="F984" s="40" t="e">
        <f>'РАЗДЕЛ 1(АМП)'!#REF!</f>
        <v>#REF!</v>
      </c>
      <c r="H984" s="20">
        <f t="shared" si="59"/>
        <v>490019</v>
      </c>
      <c r="J984" s="29">
        <f t="shared" si="60"/>
        <v>42767</v>
      </c>
    </row>
    <row r="985" spans="3:10">
      <c r="C985" s="20" t="e">
        <f>'РАЗДЕЛ 1(АМП)'!#REF!</f>
        <v>#REF!</v>
      </c>
      <c r="D985" s="20" t="e">
        <f>'РАЗДЕЛ 1(АМП)'!#REF!</f>
        <v>#REF!</v>
      </c>
      <c r="E985" s="20" t="e">
        <f>'РАЗДЕЛ 1(АМП)'!#REF!</f>
        <v>#REF!</v>
      </c>
      <c r="F985" s="40" t="e">
        <f>'РАЗДЕЛ 1(АМП)'!#REF!</f>
        <v>#REF!</v>
      </c>
      <c r="H985" s="20">
        <f t="shared" si="59"/>
        <v>490019</v>
      </c>
      <c r="J985" s="29">
        <f t="shared" si="60"/>
        <v>42767</v>
      </c>
    </row>
    <row r="986" spans="3:10">
      <c r="C986" s="20" t="e">
        <f>'РАЗДЕЛ 1(АМП)'!#REF!</f>
        <v>#REF!</v>
      </c>
      <c r="D986" s="20" t="e">
        <f>'РАЗДЕЛ 1(АМП)'!#REF!</f>
        <v>#REF!</v>
      </c>
      <c r="E986" s="20" t="e">
        <f>'РАЗДЕЛ 1(АМП)'!#REF!</f>
        <v>#REF!</v>
      </c>
      <c r="F986" s="40" t="e">
        <f>'РАЗДЕЛ 1(АМП)'!#REF!</f>
        <v>#REF!</v>
      </c>
      <c r="H986" s="20">
        <f t="shared" si="59"/>
        <v>490019</v>
      </c>
      <c r="J986" s="29">
        <f t="shared" si="60"/>
        <v>42767</v>
      </c>
    </row>
    <row r="987" spans="3:10">
      <c r="C987" s="20" t="e">
        <f>'РАЗДЕЛ 1(АМП)'!#REF!</f>
        <v>#REF!</v>
      </c>
      <c r="D987" s="20" t="e">
        <f>'РАЗДЕЛ 1(АМП)'!#REF!</f>
        <v>#REF!</v>
      </c>
      <c r="E987" s="20" t="e">
        <f>'РАЗДЕЛ 1(АМП)'!#REF!</f>
        <v>#REF!</v>
      </c>
      <c r="F987" s="40" t="e">
        <f>'РАЗДЕЛ 1(АМП)'!#REF!</f>
        <v>#REF!</v>
      </c>
      <c r="H987" s="20">
        <f t="shared" si="59"/>
        <v>490019</v>
      </c>
      <c r="J987" s="29">
        <f t="shared" si="60"/>
        <v>42767</v>
      </c>
    </row>
    <row r="988" spans="3:10">
      <c r="C988" s="20" t="e">
        <f>'РАЗДЕЛ 1(АМП)'!#REF!</f>
        <v>#REF!</v>
      </c>
      <c r="D988" s="20" t="e">
        <f>'РАЗДЕЛ 1(АМП)'!#REF!</f>
        <v>#REF!</v>
      </c>
      <c r="E988" s="20" t="e">
        <f>'РАЗДЕЛ 1(АМП)'!#REF!</f>
        <v>#REF!</v>
      </c>
      <c r="F988" s="40" t="e">
        <f>'РАЗДЕЛ 1(АМП)'!#REF!</f>
        <v>#REF!</v>
      </c>
      <c r="H988" s="20">
        <f t="shared" si="59"/>
        <v>490019</v>
      </c>
      <c r="J988" s="29">
        <f t="shared" si="60"/>
        <v>42767</v>
      </c>
    </row>
    <row r="989" spans="3:10">
      <c r="C989" s="20" t="e">
        <f>'РАЗДЕЛ 1(АМП)'!#REF!</f>
        <v>#REF!</v>
      </c>
      <c r="D989" s="20" t="e">
        <f>'РАЗДЕЛ 1(АМП)'!#REF!</f>
        <v>#REF!</v>
      </c>
      <c r="F989" s="40" t="e">
        <f>'РАЗДЕЛ 1(АМП)'!#REF!</f>
        <v>#REF!</v>
      </c>
      <c r="G989" s="20" t="e">
        <f>'РАЗДЕЛ 1(АМП)'!#REF!</f>
        <v>#REF!</v>
      </c>
      <c r="H989" s="20">
        <f t="shared" si="59"/>
        <v>490019</v>
      </c>
      <c r="J989" s="29">
        <f t="shared" si="60"/>
        <v>42767</v>
      </c>
    </row>
    <row r="990" spans="3:10">
      <c r="C990" s="20" t="e">
        <f>'РАЗДЕЛ 1(АМП)'!#REF!</f>
        <v>#REF!</v>
      </c>
      <c r="D990" s="20" t="e">
        <f>'РАЗДЕЛ 1(АМП)'!#REF!</f>
        <v>#REF!</v>
      </c>
      <c r="E990" s="20" t="e">
        <f>'РАЗДЕЛ 1(АМП)'!#REF!</f>
        <v>#REF!</v>
      </c>
      <c r="F990" s="40" t="e">
        <f>'РАЗДЕЛ 1(АМП)'!#REF!</f>
        <v>#REF!</v>
      </c>
      <c r="H990" s="20">
        <f t="shared" si="59"/>
        <v>490019</v>
      </c>
      <c r="J990" s="29">
        <f t="shared" si="60"/>
        <v>42767</v>
      </c>
    </row>
    <row r="991" spans="3:10">
      <c r="C991" s="20" t="e">
        <f>'РАЗДЕЛ 1(АМП)'!#REF!</f>
        <v>#REF!</v>
      </c>
      <c r="D991" s="20" t="e">
        <f>'РАЗДЕЛ 1(АМП)'!#REF!</f>
        <v>#REF!</v>
      </c>
      <c r="E991" s="20" t="e">
        <f>'РАЗДЕЛ 1(АМП)'!#REF!</f>
        <v>#REF!</v>
      </c>
      <c r="F991" s="40" t="e">
        <f>'РАЗДЕЛ 1(АМП)'!#REF!</f>
        <v>#REF!</v>
      </c>
      <c r="H991" s="20">
        <f t="shared" si="59"/>
        <v>490019</v>
      </c>
      <c r="J991" s="29">
        <f t="shared" si="60"/>
        <v>42767</v>
      </c>
    </row>
    <row r="992" spans="3:10">
      <c r="C992" s="20" t="e">
        <f>'РАЗДЕЛ 1(АМП)'!#REF!</f>
        <v>#REF!</v>
      </c>
      <c r="D992" s="20" t="e">
        <f>'РАЗДЕЛ 1(АМП)'!#REF!</f>
        <v>#REF!</v>
      </c>
      <c r="E992" s="20" t="e">
        <f>'РАЗДЕЛ 1(АМП)'!#REF!</f>
        <v>#REF!</v>
      </c>
      <c r="F992" s="40" t="e">
        <f>'РАЗДЕЛ 1(АМП)'!#REF!</f>
        <v>#REF!</v>
      </c>
      <c r="H992" s="20">
        <f t="shared" si="59"/>
        <v>490019</v>
      </c>
      <c r="J992" s="29">
        <f t="shared" si="60"/>
        <v>42767</v>
      </c>
    </row>
    <row r="993" spans="3:10">
      <c r="C993" s="20" t="e">
        <f>'РАЗДЕЛ 1(АМП)'!#REF!</f>
        <v>#REF!</v>
      </c>
      <c r="D993" s="20" t="e">
        <f>'РАЗДЕЛ 1(АМП)'!#REF!</f>
        <v>#REF!</v>
      </c>
      <c r="E993" s="20" t="e">
        <f>'РАЗДЕЛ 1(АМП)'!#REF!</f>
        <v>#REF!</v>
      </c>
      <c r="F993" s="40" t="e">
        <f>'РАЗДЕЛ 1(АМП)'!#REF!</f>
        <v>#REF!</v>
      </c>
      <c r="H993" s="20">
        <f t="shared" si="59"/>
        <v>490019</v>
      </c>
      <c r="J993" s="29">
        <f t="shared" si="60"/>
        <v>42767</v>
      </c>
    </row>
    <row r="994" spans="3:10">
      <c r="C994" s="20" t="e">
        <f>'РАЗДЕЛ 1(АМП)'!#REF!</f>
        <v>#REF!</v>
      </c>
      <c r="D994" s="20" t="e">
        <f>'РАЗДЕЛ 1(АМП)'!#REF!</f>
        <v>#REF!</v>
      </c>
      <c r="E994" s="20" t="e">
        <f>'РАЗДЕЛ 1(АМП)'!#REF!</f>
        <v>#REF!</v>
      </c>
      <c r="F994" s="40" t="e">
        <f>'РАЗДЕЛ 1(АМП)'!#REF!</f>
        <v>#REF!</v>
      </c>
      <c r="H994" s="20">
        <f t="shared" ref="H994:H1056" si="61">H993</f>
        <v>490019</v>
      </c>
      <c r="J994" s="29">
        <f t="shared" si="60"/>
        <v>42767</v>
      </c>
    </row>
    <row r="995" spans="3:10">
      <c r="C995" s="20" t="e">
        <f>'РАЗДЕЛ 1(АМП)'!#REF!</f>
        <v>#REF!</v>
      </c>
      <c r="D995" s="20" t="e">
        <f>'РАЗДЕЛ 1(АМП)'!#REF!</f>
        <v>#REF!</v>
      </c>
      <c r="E995" s="20" t="e">
        <f>'РАЗДЕЛ 1(АМП)'!#REF!</f>
        <v>#REF!</v>
      </c>
      <c r="F995" s="40" t="e">
        <f>'РАЗДЕЛ 1(АМП)'!#REF!</f>
        <v>#REF!</v>
      </c>
      <c r="H995" s="20">
        <f t="shared" si="61"/>
        <v>490019</v>
      </c>
      <c r="J995" s="29">
        <f t="shared" si="60"/>
        <v>42767</v>
      </c>
    </row>
    <row r="996" spans="3:10">
      <c r="C996" s="20" t="e">
        <f>'РАЗДЕЛ 1(АМП)'!#REF!</f>
        <v>#REF!</v>
      </c>
      <c r="D996" s="20" t="e">
        <f>'РАЗДЕЛ 1(АМП)'!#REF!</f>
        <v>#REF!</v>
      </c>
      <c r="E996" s="20" t="e">
        <f>'РАЗДЕЛ 1(АМП)'!#REF!</f>
        <v>#REF!</v>
      </c>
      <c r="F996" s="40" t="e">
        <f>'РАЗДЕЛ 1(АМП)'!#REF!</f>
        <v>#REF!</v>
      </c>
      <c r="H996" s="20">
        <f t="shared" si="61"/>
        <v>490019</v>
      </c>
      <c r="J996" s="29">
        <f t="shared" si="60"/>
        <v>42767</v>
      </c>
    </row>
    <row r="997" spans="3:10">
      <c r="C997" s="20" t="e">
        <f>'РАЗДЕЛ 1(АМП)'!#REF!</f>
        <v>#REF!</v>
      </c>
      <c r="D997" s="20" t="e">
        <f>'РАЗДЕЛ 1(АМП)'!#REF!</f>
        <v>#REF!</v>
      </c>
      <c r="E997" s="20" t="e">
        <f>'РАЗДЕЛ 1(АМП)'!#REF!</f>
        <v>#REF!</v>
      </c>
      <c r="F997" s="40" t="e">
        <f>'РАЗДЕЛ 1(АМП)'!#REF!</f>
        <v>#REF!</v>
      </c>
      <c r="H997" s="20">
        <f t="shared" si="61"/>
        <v>490019</v>
      </c>
      <c r="J997" s="29">
        <f t="shared" si="60"/>
        <v>42767</v>
      </c>
    </row>
    <row r="998" spans="3:10">
      <c r="C998" s="20" t="e">
        <f>'РАЗДЕЛ 1(АМП)'!#REF!</f>
        <v>#REF!</v>
      </c>
      <c r="D998" s="20" t="e">
        <f>'РАЗДЕЛ 1(АМП)'!#REF!</f>
        <v>#REF!</v>
      </c>
      <c r="E998" s="20" t="e">
        <f>'РАЗДЕЛ 1(АМП)'!#REF!</f>
        <v>#REF!</v>
      </c>
      <c r="F998" s="40" t="e">
        <f>'РАЗДЕЛ 1(АМП)'!#REF!</f>
        <v>#REF!</v>
      </c>
      <c r="H998" s="20">
        <f t="shared" si="61"/>
        <v>490019</v>
      </c>
      <c r="J998" s="29">
        <f t="shared" si="60"/>
        <v>42767</v>
      </c>
    </row>
    <row r="999" spans="3:10">
      <c r="C999" s="20" t="e">
        <f>'РАЗДЕЛ 1(АМП)'!#REF!</f>
        <v>#REF!</v>
      </c>
      <c r="D999" s="20" t="e">
        <f>'РАЗДЕЛ 1(АМП)'!#REF!</f>
        <v>#REF!</v>
      </c>
      <c r="E999" s="20" t="e">
        <f>'РАЗДЕЛ 1(АМП)'!#REF!</f>
        <v>#REF!</v>
      </c>
      <c r="F999" s="40" t="e">
        <f>'РАЗДЕЛ 1(АМП)'!#REF!</f>
        <v>#REF!</v>
      </c>
      <c r="H999" s="20">
        <f t="shared" si="61"/>
        <v>490019</v>
      </c>
      <c r="J999" s="29">
        <f t="shared" si="60"/>
        <v>42767</v>
      </c>
    </row>
    <row r="1000" spans="3:10">
      <c r="C1000" s="20" t="e">
        <f>'РАЗДЕЛ 1(АМП)'!#REF!</f>
        <v>#REF!</v>
      </c>
      <c r="D1000" s="20" t="e">
        <f>'РАЗДЕЛ 1(АМП)'!#REF!</f>
        <v>#REF!</v>
      </c>
      <c r="E1000" s="20" t="e">
        <f>'РАЗДЕЛ 1(АМП)'!#REF!</f>
        <v>#REF!</v>
      </c>
      <c r="F1000" s="40" t="e">
        <f>'РАЗДЕЛ 1(АМП)'!#REF!</f>
        <v>#REF!</v>
      </c>
      <c r="H1000" s="20">
        <f t="shared" si="61"/>
        <v>490019</v>
      </c>
      <c r="J1000" s="29">
        <f t="shared" si="60"/>
        <v>42767</v>
      </c>
    </row>
    <row r="1001" spans="3:10">
      <c r="C1001" s="20" t="e">
        <f>'РАЗДЕЛ 1(АМП)'!#REF!</f>
        <v>#REF!</v>
      </c>
      <c r="D1001" s="20" t="e">
        <f>'РАЗДЕЛ 1(АМП)'!#REF!</f>
        <v>#REF!</v>
      </c>
      <c r="E1001" s="20" t="e">
        <f>'РАЗДЕЛ 1(АМП)'!#REF!</f>
        <v>#REF!</v>
      </c>
      <c r="F1001" s="40" t="e">
        <f>'РАЗДЕЛ 1(АМП)'!#REF!</f>
        <v>#REF!</v>
      </c>
      <c r="H1001" s="20">
        <f t="shared" si="61"/>
        <v>490019</v>
      </c>
      <c r="J1001" s="29">
        <f t="shared" si="60"/>
        <v>42767</v>
      </c>
    </row>
    <row r="1002" spans="3:10">
      <c r="C1002" s="20" t="e">
        <f>'РАЗДЕЛ 1(АМП)'!#REF!</f>
        <v>#REF!</v>
      </c>
      <c r="D1002" s="20" t="e">
        <f>'РАЗДЕЛ 1(АМП)'!#REF!</f>
        <v>#REF!</v>
      </c>
      <c r="E1002" s="20" t="e">
        <f>'РАЗДЕЛ 1(АМП)'!#REF!</f>
        <v>#REF!</v>
      </c>
      <c r="F1002" s="40" t="e">
        <f>'РАЗДЕЛ 1(АМП)'!#REF!</f>
        <v>#REF!</v>
      </c>
      <c r="H1002" s="20">
        <f t="shared" si="61"/>
        <v>490019</v>
      </c>
      <c r="J1002" s="29">
        <f t="shared" si="60"/>
        <v>42767</v>
      </c>
    </row>
    <row r="1003" spans="3:10">
      <c r="C1003" s="20" t="e">
        <f>'РАЗДЕЛ 1(АМП)'!#REF!</f>
        <v>#REF!</v>
      </c>
      <c r="D1003" s="20" t="e">
        <f>'РАЗДЕЛ 1(АМП)'!#REF!</f>
        <v>#REF!</v>
      </c>
      <c r="E1003" s="20" t="e">
        <f>'РАЗДЕЛ 1(АМП)'!#REF!</f>
        <v>#REF!</v>
      </c>
      <c r="F1003" s="40" t="e">
        <f>'РАЗДЕЛ 1(АМП)'!#REF!</f>
        <v>#REF!</v>
      </c>
      <c r="H1003" s="20">
        <f t="shared" si="61"/>
        <v>490019</v>
      </c>
      <c r="J1003" s="29">
        <f t="shared" si="60"/>
        <v>42767</v>
      </c>
    </row>
    <row r="1004" spans="3:10">
      <c r="C1004" s="20" t="e">
        <f>'РАЗДЕЛ 1(АМП)'!#REF!</f>
        <v>#REF!</v>
      </c>
      <c r="D1004" s="20" t="e">
        <f>'РАЗДЕЛ 1(АМП)'!#REF!</f>
        <v>#REF!</v>
      </c>
      <c r="E1004" s="20" t="e">
        <f>'РАЗДЕЛ 1(АМП)'!#REF!</f>
        <v>#REF!</v>
      </c>
      <c r="F1004" s="40" t="e">
        <f>'РАЗДЕЛ 1(АМП)'!#REF!</f>
        <v>#REF!</v>
      </c>
      <c r="H1004" s="20">
        <f t="shared" si="61"/>
        <v>490019</v>
      </c>
      <c r="J1004" s="29">
        <f t="shared" si="60"/>
        <v>42767</v>
      </c>
    </row>
    <row r="1005" spans="3:10">
      <c r="C1005" s="20" t="e">
        <f>'РАЗДЕЛ 1(АМП)'!#REF!</f>
        <v>#REF!</v>
      </c>
      <c r="D1005" s="20" t="e">
        <f>'РАЗДЕЛ 1(АМП)'!#REF!</f>
        <v>#REF!</v>
      </c>
      <c r="E1005" s="20" t="e">
        <f>'РАЗДЕЛ 1(АМП)'!#REF!</f>
        <v>#REF!</v>
      </c>
      <c r="F1005" s="40" t="e">
        <f>'РАЗДЕЛ 1(АМП)'!#REF!</f>
        <v>#REF!</v>
      </c>
      <c r="H1005" s="20">
        <f t="shared" si="61"/>
        <v>490019</v>
      </c>
      <c r="J1005" s="29">
        <f t="shared" si="60"/>
        <v>42767</v>
      </c>
    </row>
    <row r="1006" spans="3:10">
      <c r="C1006" s="20" t="e">
        <f>'РАЗДЕЛ 1(АМП)'!#REF!</f>
        <v>#REF!</v>
      </c>
      <c r="D1006" s="20" t="e">
        <f>'РАЗДЕЛ 1(АМП)'!#REF!</f>
        <v>#REF!</v>
      </c>
      <c r="E1006" s="20" t="e">
        <f>'РАЗДЕЛ 1(АМП)'!#REF!</f>
        <v>#REF!</v>
      </c>
      <c r="F1006" s="40" t="e">
        <f>'РАЗДЕЛ 1(АМП)'!#REF!</f>
        <v>#REF!</v>
      </c>
      <c r="H1006" s="20">
        <f t="shared" si="61"/>
        <v>490019</v>
      </c>
      <c r="J1006" s="29">
        <f t="shared" si="60"/>
        <v>42767</v>
      </c>
    </row>
    <row r="1007" spans="3:10">
      <c r="C1007" s="20" t="e">
        <f>'РАЗДЕЛ 1(АМП)'!#REF!</f>
        <v>#REF!</v>
      </c>
      <c r="D1007" s="20" t="e">
        <f>'РАЗДЕЛ 1(АМП)'!#REF!</f>
        <v>#REF!</v>
      </c>
      <c r="E1007" s="20" t="e">
        <f>'РАЗДЕЛ 1(АМП)'!#REF!</f>
        <v>#REF!</v>
      </c>
      <c r="F1007" s="40" t="e">
        <f>'РАЗДЕЛ 1(АМП)'!#REF!</f>
        <v>#REF!</v>
      </c>
      <c r="H1007" s="20">
        <f t="shared" si="61"/>
        <v>490019</v>
      </c>
      <c r="J1007" s="29">
        <f t="shared" si="60"/>
        <v>42767</v>
      </c>
    </row>
    <row r="1008" spans="3:10">
      <c r="C1008" s="20" t="e">
        <f>'РАЗДЕЛ 1(АМП)'!#REF!</f>
        <v>#REF!</v>
      </c>
      <c r="D1008" s="20" t="e">
        <f>'РАЗДЕЛ 1(АМП)'!#REF!</f>
        <v>#REF!</v>
      </c>
      <c r="E1008" s="20" t="e">
        <f>'РАЗДЕЛ 1(АМП)'!#REF!</f>
        <v>#REF!</v>
      </c>
      <c r="F1008" s="40" t="e">
        <f>'РАЗДЕЛ 1(АМП)'!#REF!</f>
        <v>#REF!</v>
      </c>
      <c r="H1008" s="20">
        <f t="shared" si="61"/>
        <v>490019</v>
      </c>
      <c r="J1008" s="29">
        <f t="shared" si="60"/>
        <v>42767</v>
      </c>
    </row>
    <row r="1009" spans="3:10">
      <c r="C1009" s="20" t="e">
        <f>'РАЗДЕЛ 1(АМП)'!#REF!</f>
        <v>#REF!</v>
      </c>
      <c r="D1009" s="20" t="e">
        <f>'РАЗДЕЛ 1(АМП)'!#REF!</f>
        <v>#REF!</v>
      </c>
      <c r="E1009" s="20" t="e">
        <f>'РАЗДЕЛ 1(АМП)'!#REF!</f>
        <v>#REF!</v>
      </c>
      <c r="F1009" s="40" t="e">
        <f>'РАЗДЕЛ 1(АМП)'!#REF!</f>
        <v>#REF!</v>
      </c>
      <c r="H1009" s="20">
        <f t="shared" si="61"/>
        <v>490019</v>
      </c>
      <c r="J1009" s="29">
        <f t="shared" si="60"/>
        <v>42767</v>
      </c>
    </row>
    <row r="1010" spans="3:10">
      <c r="C1010" s="20" t="e">
        <f>'РАЗДЕЛ 1(АМП)'!#REF!</f>
        <v>#REF!</v>
      </c>
      <c r="D1010" s="20" t="e">
        <f>'РАЗДЕЛ 1(АМП)'!#REF!</f>
        <v>#REF!</v>
      </c>
      <c r="E1010" s="20" t="e">
        <f>'РАЗДЕЛ 1(АМП)'!#REF!</f>
        <v>#REF!</v>
      </c>
      <c r="F1010" s="40" t="e">
        <f>'РАЗДЕЛ 1(АМП)'!#REF!</f>
        <v>#REF!</v>
      </c>
      <c r="H1010" s="20">
        <f t="shared" si="61"/>
        <v>490019</v>
      </c>
      <c r="J1010" s="29">
        <f t="shared" si="60"/>
        <v>42767</v>
      </c>
    </row>
    <row r="1011" spans="3:10">
      <c r="C1011" s="20" t="e">
        <f>'РАЗДЕЛ 1(АМП)'!#REF!</f>
        <v>#REF!</v>
      </c>
      <c r="D1011" s="20" t="e">
        <f>'РАЗДЕЛ 1(АМП)'!#REF!</f>
        <v>#REF!</v>
      </c>
      <c r="F1011" s="40" t="e">
        <f>'РАЗДЕЛ 1(АМП)'!#REF!</f>
        <v>#REF!</v>
      </c>
      <c r="G1011" s="20" t="e">
        <f>'РАЗДЕЛ 1(АМП)'!#REF!</f>
        <v>#REF!</v>
      </c>
      <c r="H1011" s="20">
        <f t="shared" si="61"/>
        <v>490019</v>
      </c>
      <c r="J1011" s="29">
        <f t="shared" si="60"/>
        <v>42767</v>
      </c>
    </row>
    <row r="1012" spans="3:10">
      <c r="C1012" s="20" t="e">
        <f>'РАЗДЕЛ 1(АМП)'!#REF!</f>
        <v>#REF!</v>
      </c>
      <c r="D1012" s="20" t="e">
        <f>'РАЗДЕЛ 1(АМП)'!#REF!</f>
        <v>#REF!</v>
      </c>
      <c r="E1012" s="20" t="e">
        <f>'РАЗДЕЛ 1(АМП)'!#REF!</f>
        <v>#REF!</v>
      </c>
      <c r="F1012" s="40" t="e">
        <f>'РАЗДЕЛ 1(АМП)'!#REF!</f>
        <v>#REF!</v>
      </c>
      <c r="H1012" s="20">
        <f t="shared" si="61"/>
        <v>490019</v>
      </c>
      <c r="J1012" s="29">
        <f t="shared" si="60"/>
        <v>42767</v>
      </c>
    </row>
    <row r="1013" spans="3:10">
      <c r="C1013" s="20" t="e">
        <f>'РАЗДЕЛ 1(АМП)'!#REF!</f>
        <v>#REF!</v>
      </c>
      <c r="D1013" s="20" t="e">
        <f>'РАЗДЕЛ 1(АМП)'!#REF!</f>
        <v>#REF!</v>
      </c>
      <c r="E1013" s="20" t="e">
        <f>'РАЗДЕЛ 1(АМП)'!#REF!</f>
        <v>#REF!</v>
      </c>
      <c r="F1013" s="40" t="e">
        <f>'РАЗДЕЛ 1(АМП)'!#REF!</f>
        <v>#REF!</v>
      </c>
      <c r="H1013" s="20">
        <f t="shared" si="61"/>
        <v>490019</v>
      </c>
      <c r="J1013" s="29">
        <f t="shared" si="60"/>
        <v>42767</v>
      </c>
    </row>
    <row r="1014" spans="3:10">
      <c r="C1014" s="20" t="e">
        <f>'РАЗДЕЛ 1(АМП)'!#REF!</f>
        <v>#REF!</v>
      </c>
      <c r="D1014" s="20" t="e">
        <f>'РАЗДЕЛ 1(АМП)'!#REF!</f>
        <v>#REF!</v>
      </c>
      <c r="E1014" s="20" t="e">
        <f>'РАЗДЕЛ 1(АМП)'!#REF!</f>
        <v>#REF!</v>
      </c>
      <c r="F1014" s="40" t="e">
        <f>'РАЗДЕЛ 1(АМП)'!#REF!</f>
        <v>#REF!</v>
      </c>
      <c r="H1014" s="20">
        <f t="shared" si="61"/>
        <v>490019</v>
      </c>
      <c r="J1014" s="29">
        <f t="shared" si="60"/>
        <v>42767</v>
      </c>
    </row>
    <row r="1015" spans="3:10">
      <c r="C1015" s="20" t="e">
        <f>'РАЗДЕЛ 1(АМП)'!#REF!</f>
        <v>#REF!</v>
      </c>
      <c r="D1015" s="20" t="e">
        <f>'РАЗДЕЛ 1(АМП)'!#REF!</f>
        <v>#REF!</v>
      </c>
      <c r="E1015" s="20" t="e">
        <f>'РАЗДЕЛ 1(АМП)'!#REF!</f>
        <v>#REF!</v>
      </c>
      <c r="F1015" s="40" t="e">
        <f>'РАЗДЕЛ 1(АМП)'!#REF!</f>
        <v>#REF!</v>
      </c>
      <c r="H1015" s="20">
        <f t="shared" si="61"/>
        <v>490019</v>
      </c>
      <c r="J1015" s="29">
        <f t="shared" si="60"/>
        <v>42767</v>
      </c>
    </row>
    <row r="1016" spans="3:10">
      <c r="C1016" s="20" t="e">
        <f>'РАЗДЕЛ 1(АМП)'!#REF!</f>
        <v>#REF!</v>
      </c>
      <c r="D1016" s="20" t="e">
        <f>'РАЗДЕЛ 1(АМП)'!#REF!</f>
        <v>#REF!</v>
      </c>
      <c r="E1016" s="20" t="e">
        <f>'РАЗДЕЛ 1(АМП)'!#REF!</f>
        <v>#REF!</v>
      </c>
      <c r="F1016" s="40" t="e">
        <f>'РАЗДЕЛ 1(АМП)'!#REF!</f>
        <v>#REF!</v>
      </c>
      <c r="H1016" s="20">
        <f t="shared" si="61"/>
        <v>490019</v>
      </c>
      <c r="J1016" s="29">
        <f t="shared" si="60"/>
        <v>42767</v>
      </c>
    </row>
    <row r="1017" spans="3:10">
      <c r="C1017" s="20" t="e">
        <f>'РАЗДЕЛ 1(АМП)'!#REF!</f>
        <v>#REF!</v>
      </c>
      <c r="D1017" s="20" t="e">
        <f>'РАЗДЕЛ 1(АМП)'!#REF!</f>
        <v>#REF!</v>
      </c>
      <c r="E1017" s="20" t="e">
        <f>'РАЗДЕЛ 1(АМП)'!#REF!</f>
        <v>#REF!</v>
      </c>
      <c r="F1017" s="40" t="e">
        <f>'РАЗДЕЛ 1(АМП)'!#REF!</f>
        <v>#REF!</v>
      </c>
      <c r="H1017" s="20">
        <f t="shared" si="61"/>
        <v>490019</v>
      </c>
      <c r="J1017" s="29">
        <f t="shared" si="60"/>
        <v>42767</v>
      </c>
    </row>
    <row r="1018" spans="3:10">
      <c r="C1018" s="20" t="e">
        <f>'РАЗДЕЛ 1(АМП)'!#REF!</f>
        <v>#REF!</v>
      </c>
      <c r="D1018" s="20" t="e">
        <f>'РАЗДЕЛ 1(АМП)'!#REF!</f>
        <v>#REF!</v>
      </c>
      <c r="E1018" s="20" t="e">
        <f>'РАЗДЕЛ 1(АМП)'!#REF!</f>
        <v>#REF!</v>
      </c>
      <c r="F1018" s="40" t="e">
        <f>'РАЗДЕЛ 1(АМП)'!#REF!</f>
        <v>#REF!</v>
      </c>
      <c r="H1018" s="20">
        <f t="shared" si="61"/>
        <v>490019</v>
      </c>
      <c r="J1018" s="29">
        <f t="shared" si="60"/>
        <v>42767</v>
      </c>
    </row>
    <row r="1019" spans="3:10">
      <c r="C1019" s="20" t="e">
        <f>'РАЗДЕЛ 1(АМП)'!#REF!</f>
        <v>#REF!</v>
      </c>
      <c r="D1019" s="20" t="e">
        <f>'РАЗДЕЛ 1(АМП)'!#REF!</f>
        <v>#REF!</v>
      </c>
      <c r="E1019" s="20" t="e">
        <f>'РАЗДЕЛ 1(АМП)'!#REF!</f>
        <v>#REF!</v>
      </c>
      <c r="F1019" s="40" t="e">
        <f>'РАЗДЕЛ 1(АМП)'!#REF!</f>
        <v>#REF!</v>
      </c>
      <c r="H1019" s="20">
        <f t="shared" si="61"/>
        <v>490019</v>
      </c>
      <c r="J1019" s="29">
        <f t="shared" si="60"/>
        <v>42767</v>
      </c>
    </row>
    <row r="1020" spans="3:10">
      <c r="C1020" s="20" t="e">
        <f>'РАЗДЕЛ 1(АМП)'!#REF!</f>
        <v>#REF!</v>
      </c>
      <c r="D1020" s="20" t="e">
        <f>'РАЗДЕЛ 1(АМП)'!#REF!</f>
        <v>#REF!</v>
      </c>
      <c r="E1020" s="20" t="e">
        <f>'РАЗДЕЛ 1(АМП)'!#REF!</f>
        <v>#REF!</v>
      </c>
      <c r="F1020" s="40" t="e">
        <f>'РАЗДЕЛ 1(АМП)'!#REF!</f>
        <v>#REF!</v>
      </c>
      <c r="H1020" s="20">
        <f t="shared" si="61"/>
        <v>490019</v>
      </c>
      <c r="J1020" s="29">
        <f t="shared" si="60"/>
        <v>42767</v>
      </c>
    </row>
    <row r="1021" spans="3:10">
      <c r="C1021" s="20" t="e">
        <f>'РАЗДЕЛ 1(АМП)'!#REF!</f>
        <v>#REF!</v>
      </c>
      <c r="D1021" s="20" t="e">
        <f>'РАЗДЕЛ 1(АМП)'!#REF!</f>
        <v>#REF!</v>
      </c>
      <c r="E1021" s="20" t="e">
        <f>'РАЗДЕЛ 1(АМП)'!#REF!</f>
        <v>#REF!</v>
      </c>
      <c r="F1021" s="40" t="e">
        <f>'РАЗДЕЛ 1(АМП)'!#REF!</f>
        <v>#REF!</v>
      </c>
      <c r="H1021" s="20">
        <f t="shared" si="61"/>
        <v>490019</v>
      </c>
      <c r="J1021" s="29">
        <f t="shared" si="60"/>
        <v>42767</v>
      </c>
    </row>
    <row r="1022" spans="3:10">
      <c r="C1022" s="20" t="e">
        <f>'РАЗДЕЛ 1(АМП)'!#REF!</f>
        <v>#REF!</v>
      </c>
      <c r="D1022" s="20" t="e">
        <f>'РАЗДЕЛ 1(АМП)'!#REF!</f>
        <v>#REF!</v>
      </c>
      <c r="E1022" s="20" t="e">
        <f>'РАЗДЕЛ 1(АМП)'!#REF!</f>
        <v>#REF!</v>
      </c>
      <c r="F1022" s="40" t="e">
        <f>'РАЗДЕЛ 1(АМП)'!#REF!</f>
        <v>#REF!</v>
      </c>
      <c r="H1022" s="20">
        <f t="shared" si="61"/>
        <v>490019</v>
      </c>
      <c r="J1022" s="29">
        <f t="shared" si="60"/>
        <v>42767</v>
      </c>
    </row>
    <row r="1023" spans="3:10">
      <c r="C1023" s="20" t="e">
        <f>'РАЗДЕЛ 1(АМП)'!#REF!</f>
        <v>#REF!</v>
      </c>
      <c r="D1023" s="20" t="e">
        <f>'РАЗДЕЛ 1(АМП)'!#REF!</f>
        <v>#REF!</v>
      </c>
      <c r="E1023" s="20" t="e">
        <f>'РАЗДЕЛ 1(АМП)'!#REF!</f>
        <v>#REF!</v>
      </c>
      <c r="F1023" s="40" t="e">
        <f>'РАЗДЕЛ 1(АМП)'!#REF!</f>
        <v>#REF!</v>
      </c>
      <c r="H1023" s="20">
        <f t="shared" si="61"/>
        <v>490019</v>
      </c>
      <c r="J1023" s="29">
        <f t="shared" si="60"/>
        <v>42767</v>
      </c>
    </row>
    <row r="1024" spans="3:10">
      <c r="C1024" s="20" t="e">
        <f>'РАЗДЕЛ 1(АМП)'!#REF!</f>
        <v>#REF!</v>
      </c>
      <c r="D1024" s="20" t="e">
        <f>'РАЗДЕЛ 1(АМП)'!#REF!</f>
        <v>#REF!</v>
      </c>
      <c r="E1024" s="20" t="e">
        <f>'РАЗДЕЛ 1(АМП)'!#REF!</f>
        <v>#REF!</v>
      </c>
      <c r="F1024" s="40" t="e">
        <f>'РАЗДЕЛ 1(АМП)'!#REF!</f>
        <v>#REF!</v>
      </c>
      <c r="H1024" s="20">
        <f t="shared" si="61"/>
        <v>490019</v>
      </c>
      <c r="J1024" s="29">
        <f t="shared" si="60"/>
        <v>42767</v>
      </c>
    </row>
    <row r="1025" spans="3:10">
      <c r="C1025" s="20" t="e">
        <f>'РАЗДЕЛ 1(АМП)'!#REF!</f>
        <v>#REF!</v>
      </c>
      <c r="D1025" s="20" t="e">
        <f>'РАЗДЕЛ 1(АМП)'!#REF!</f>
        <v>#REF!</v>
      </c>
      <c r="E1025" s="20" t="e">
        <f>'РАЗДЕЛ 1(АМП)'!#REF!</f>
        <v>#REF!</v>
      </c>
      <c r="F1025" s="40" t="e">
        <f>'РАЗДЕЛ 1(АМП)'!#REF!</f>
        <v>#REF!</v>
      </c>
      <c r="H1025" s="20">
        <f t="shared" si="61"/>
        <v>490019</v>
      </c>
      <c r="J1025" s="29">
        <f t="shared" si="60"/>
        <v>42767</v>
      </c>
    </row>
    <row r="1026" spans="3:10">
      <c r="C1026" s="20" t="e">
        <f>'РАЗДЕЛ 1(АМП)'!#REF!</f>
        <v>#REF!</v>
      </c>
      <c r="D1026" s="20" t="e">
        <f>'РАЗДЕЛ 1(АМП)'!#REF!</f>
        <v>#REF!</v>
      </c>
      <c r="E1026" s="20" t="e">
        <f>'РАЗДЕЛ 1(АМП)'!#REF!</f>
        <v>#REF!</v>
      </c>
      <c r="F1026" s="40" t="e">
        <f>'РАЗДЕЛ 1(АМП)'!#REF!</f>
        <v>#REF!</v>
      </c>
      <c r="H1026" s="20">
        <f t="shared" si="61"/>
        <v>490019</v>
      </c>
      <c r="J1026" s="29">
        <f t="shared" si="60"/>
        <v>42767</v>
      </c>
    </row>
    <row r="1027" spans="3:10">
      <c r="C1027" s="20" t="e">
        <f>'РАЗДЕЛ 1(АМП)'!#REF!</f>
        <v>#REF!</v>
      </c>
      <c r="D1027" s="20" t="e">
        <f>'РАЗДЕЛ 1(АМП)'!#REF!</f>
        <v>#REF!</v>
      </c>
      <c r="E1027" s="20" t="e">
        <f>'РАЗДЕЛ 1(АМП)'!#REF!</f>
        <v>#REF!</v>
      </c>
      <c r="F1027" s="40" t="e">
        <f>'РАЗДЕЛ 1(АМП)'!#REF!</f>
        <v>#REF!</v>
      </c>
      <c r="H1027" s="20">
        <f t="shared" si="61"/>
        <v>490019</v>
      </c>
      <c r="J1027" s="29">
        <f t="shared" si="60"/>
        <v>42767</v>
      </c>
    </row>
    <row r="1028" spans="3:10">
      <c r="C1028" s="20" t="e">
        <f>'РАЗДЕЛ 1(АМП)'!#REF!</f>
        <v>#REF!</v>
      </c>
      <c r="D1028" s="20" t="e">
        <f>'РАЗДЕЛ 1(АМП)'!#REF!</f>
        <v>#REF!</v>
      </c>
      <c r="E1028" s="20" t="e">
        <f>'РАЗДЕЛ 1(АМП)'!#REF!</f>
        <v>#REF!</v>
      </c>
      <c r="F1028" s="40" t="e">
        <f>'РАЗДЕЛ 1(АМП)'!#REF!</f>
        <v>#REF!</v>
      </c>
      <c r="H1028" s="20">
        <f t="shared" si="61"/>
        <v>490019</v>
      </c>
      <c r="J1028" s="29">
        <f t="shared" ref="J1028:J1091" si="62">J1027</f>
        <v>42767</v>
      </c>
    </row>
    <row r="1029" spans="3:10">
      <c r="C1029" s="20" t="e">
        <f>'РАЗДЕЛ 1(АМП)'!#REF!</f>
        <v>#REF!</v>
      </c>
      <c r="D1029" s="20" t="e">
        <f>'РАЗДЕЛ 1(АМП)'!#REF!</f>
        <v>#REF!</v>
      </c>
      <c r="E1029" s="20" t="e">
        <f>'РАЗДЕЛ 1(АМП)'!#REF!</f>
        <v>#REF!</v>
      </c>
      <c r="F1029" s="40" t="e">
        <f>'РАЗДЕЛ 1(АМП)'!#REF!</f>
        <v>#REF!</v>
      </c>
      <c r="H1029" s="20">
        <f t="shared" si="61"/>
        <v>490019</v>
      </c>
      <c r="J1029" s="29">
        <f t="shared" si="62"/>
        <v>42767</v>
      </c>
    </row>
    <row r="1030" spans="3:10">
      <c r="C1030" s="20" t="e">
        <f>'РАЗДЕЛ 1(АМП)'!#REF!</f>
        <v>#REF!</v>
      </c>
      <c r="D1030" s="20" t="e">
        <f>'РАЗДЕЛ 1(АМП)'!#REF!</f>
        <v>#REF!</v>
      </c>
      <c r="E1030" s="20" t="e">
        <f>'РАЗДЕЛ 1(АМП)'!#REF!</f>
        <v>#REF!</v>
      </c>
      <c r="F1030" s="40" t="e">
        <f>'РАЗДЕЛ 1(АМП)'!#REF!</f>
        <v>#REF!</v>
      </c>
      <c r="H1030" s="20">
        <f t="shared" si="61"/>
        <v>490019</v>
      </c>
      <c r="J1030" s="29">
        <f t="shared" si="62"/>
        <v>42767</v>
      </c>
    </row>
    <row r="1031" spans="3:10">
      <c r="C1031" s="20" t="e">
        <f>'РАЗДЕЛ 1(АМП)'!#REF!</f>
        <v>#REF!</v>
      </c>
      <c r="D1031" s="20" t="e">
        <f>'РАЗДЕЛ 1(АМП)'!#REF!</f>
        <v>#REF!</v>
      </c>
      <c r="E1031" s="20" t="e">
        <f>'РАЗДЕЛ 1(АМП)'!#REF!</f>
        <v>#REF!</v>
      </c>
      <c r="F1031" s="40" t="e">
        <f>'РАЗДЕЛ 1(АМП)'!#REF!</f>
        <v>#REF!</v>
      </c>
      <c r="H1031" s="20">
        <f t="shared" si="61"/>
        <v>490019</v>
      </c>
      <c r="J1031" s="29">
        <f t="shared" si="62"/>
        <v>42767</v>
      </c>
    </row>
    <row r="1032" spans="3:10">
      <c r="C1032" s="20" t="e">
        <f>'РАЗДЕЛ 1(АМП)'!#REF!</f>
        <v>#REF!</v>
      </c>
      <c r="D1032" s="20" t="e">
        <f>'РАЗДЕЛ 1(АМП)'!#REF!</f>
        <v>#REF!</v>
      </c>
      <c r="E1032" s="20" t="e">
        <f>'РАЗДЕЛ 1(АМП)'!#REF!</f>
        <v>#REF!</v>
      </c>
      <c r="F1032" s="40" t="e">
        <f>'РАЗДЕЛ 1(АМП)'!#REF!</f>
        <v>#REF!</v>
      </c>
      <c r="H1032" s="20">
        <f t="shared" si="61"/>
        <v>490019</v>
      </c>
      <c r="J1032" s="29">
        <f t="shared" si="62"/>
        <v>42767</v>
      </c>
    </row>
    <row r="1033" spans="3:10">
      <c r="C1033" s="20" t="e">
        <f>'РАЗДЕЛ 1(АМП)'!#REF!</f>
        <v>#REF!</v>
      </c>
      <c r="D1033" s="20" t="e">
        <f>'РАЗДЕЛ 1(АМП)'!#REF!</f>
        <v>#REF!</v>
      </c>
      <c r="F1033" s="40" t="e">
        <f>'РАЗДЕЛ 1(АМП)'!#REF!</f>
        <v>#REF!</v>
      </c>
      <c r="G1033" s="20" t="e">
        <f>'РАЗДЕЛ 1(АМП)'!#REF!</f>
        <v>#REF!</v>
      </c>
      <c r="H1033" s="20">
        <f t="shared" si="61"/>
        <v>490019</v>
      </c>
      <c r="J1033" s="29">
        <f t="shared" si="62"/>
        <v>42767</v>
      </c>
    </row>
    <row r="1034" spans="3:10">
      <c r="C1034" s="20" t="e">
        <f>'РАЗДЕЛ 1(АМП)'!#REF!</f>
        <v>#REF!</v>
      </c>
      <c r="D1034" s="20" t="e">
        <f>'РАЗДЕЛ 1(АМП)'!#REF!</f>
        <v>#REF!</v>
      </c>
      <c r="E1034" s="20" t="e">
        <f>'РАЗДЕЛ 1(АМП)'!#REF!</f>
        <v>#REF!</v>
      </c>
      <c r="F1034" s="40" t="e">
        <f>'РАЗДЕЛ 1(АМП)'!#REF!</f>
        <v>#REF!</v>
      </c>
      <c r="H1034" s="20">
        <f t="shared" si="61"/>
        <v>490019</v>
      </c>
      <c r="J1034" s="29">
        <f t="shared" si="62"/>
        <v>42767</v>
      </c>
    </row>
    <row r="1035" spans="3:10">
      <c r="C1035" s="20" t="e">
        <f>'РАЗДЕЛ 1(АМП)'!#REF!</f>
        <v>#REF!</v>
      </c>
      <c r="D1035" s="20" t="e">
        <f>'РАЗДЕЛ 1(АМП)'!#REF!</f>
        <v>#REF!</v>
      </c>
      <c r="E1035" s="20" t="e">
        <f>'РАЗДЕЛ 1(АМП)'!#REF!</f>
        <v>#REF!</v>
      </c>
      <c r="F1035" s="40" t="e">
        <f>'РАЗДЕЛ 1(АМП)'!#REF!</f>
        <v>#REF!</v>
      </c>
      <c r="H1035" s="20">
        <f t="shared" si="61"/>
        <v>490019</v>
      </c>
      <c r="J1035" s="29">
        <f t="shared" si="62"/>
        <v>42767</v>
      </c>
    </row>
    <row r="1036" spans="3:10">
      <c r="C1036" s="20" t="e">
        <f>'РАЗДЕЛ 1(АМП)'!#REF!</f>
        <v>#REF!</v>
      </c>
      <c r="D1036" s="20" t="e">
        <f>'РАЗДЕЛ 1(АМП)'!#REF!</f>
        <v>#REF!</v>
      </c>
      <c r="E1036" s="20" t="e">
        <f>'РАЗДЕЛ 1(АМП)'!#REF!</f>
        <v>#REF!</v>
      </c>
      <c r="F1036" s="40" t="e">
        <f>'РАЗДЕЛ 1(АМП)'!#REF!</f>
        <v>#REF!</v>
      </c>
      <c r="H1036" s="20">
        <f t="shared" si="61"/>
        <v>490019</v>
      </c>
      <c r="J1036" s="29">
        <f t="shared" si="62"/>
        <v>42767</v>
      </c>
    </row>
    <row r="1037" spans="3:10">
      <c r="C1037" s="20" t="e">
        <f>'РАЗДЕЛ 1(АМП)'!#REF!</f>
        <v>#REF!</v>
      </c>
      <c r="D1037" s="20" t="e">
        <f>'РАЗДЕЛ 1(АМП)'!#REF!</f>
        <v>#REF!</v>
      </c>
      <c r="E1037" s="20" t="e">
        <f>'РАЗДЕЛ 1(АМП)'!#REF!</f>
        <v>#REF!</v>
      </c>
      <c r="F1037" s="40" t="e">
        <f>'РАЗДЕЛ 1(АМП)'!#REF!</f>
        <v>#REF!</v>
      </c>
      <c r="H1037" s="20">
        <f t="shared" si="61"/>
        <v>490019</v>
      </c>
      <c r="J1037" s="29">
        <f t="shared" si="62"/>
        <v>42767</v>
      </c>
    </row>
    <row r="1038" spans="3:10">
      <c r="C1038" s="20" t="e">
        <f>'РАЗДЕЛ 1(АМП)'!#REF!</f>
        <v>#REF!</v>
      </c>
      <c r="D1038" s="20" t="e">
        <f>'РАЗДЕЛ 1(АМП)'!#REF!</f>
        <v>#REF!</v>
      </c>
      <c r="E1038" s="20" t="e">
        <f>'РАЗДЕЛ 1(АМП)'!#REF!</f>
        <v>#REF!</v>
      </c>
      <c r="F1038" s="40" t="e">
        <f>'РАЗДЕЛ 1(АМП)'!#REF!</f>
        <v>#REF!</v>
      </c>
      <c r="H1038" s="20">
        <f t="shared" si="61"/>
        <v>490019</v>
      </c>
      <c r="J1038" s="29">
        <f t="shared" si="62"/>
        <v>42767</v>
      </c>
    </row>
    <row r="1039" spans="3:10">
      <c r="C1039" s="20" t="e">
        <f>'РАЗДЕЛ 1(АМП)'!#REF!</f>
        <v>#REF!</v>
      </c>
      <c r="D1039" s="20" t="e">
        <f>'РАЗДЕЛ 1(АМП)'!#REF!</f>
        <v>#REF!</v>
      </c>
      <c r="E1039" s="20" t="e">
        <f>'РАЗДЕЛ 1(АМП)'!#REF!</f>
        <v>#REF!</v>
      </c>
      <c r="F1039" s="40" t="e">
        <f>'РАЗДЕЛ 1(АМП)'!#REF!</f>
        <v>#REF!</v>
      </c>
      <c r="H1039" s="20">
        <f t="shared" si="61"/>
        <v>490019</v>
      </c>
      <c r="J1039" s="29">
        <f t="shared" si="62"/>
        <v>42767</v>
      </c>
    </row>
    <row r="1040" spans="3:10">
      <c r="C1040" s="20" t="e">
        <f>'РАЗДЕЛ 1(АМП)'!#REF!</f>
        <v>#REF!</v>
      </c>
      <c r="D1040" s="20" t="e">
        <f>'РАЗДЕЛ 1(АМП)'!#REF!</f>
        <v>#REF!</v>
      </c>
      <c r="E1040" s="20" t="e">
        <f>'РАЗДЕЛ 1(АМП)'!#REF!</f>
        <v>#REF!</v>
      </c>
      <c r="F1040" s="40" t="e">
        <f>'РАЗДЕЛ 1(АМП)'!#REF!</f>
        <v>#REF!</v>
      </c>
      <c r="H1040" s="20">
        <f t="shared" si="61"/>
        <v>490019</v>
      </c>
      <c r="J1040" s="29">
        <f t="shared" si="62"/>
        <v>42767</v>
      </c>
    </row>
    <row r="1041" spans="3:10">
      <c r="C1041" s="20" t="e">
        <f>'РАЗДЕЛ 1(АМП)'!#REF!</f>
        <v>#REF!</v>
      </c>
      <c r="D1041" s="20" t="e">
        <f>'РАЗДЕЛ 1(АМП)'!#REF!</f>
        <v>#REF!</v>
      </c>
      <c r="E1041" s="20" t="e">
        <f>'РАЗДЕЛ 1(АМП)'!#REF!</f>
        <v>#REF!</v>
      </c>
      <c r="F1041" s="40" t="e">
        <f>'РАЗДЕЛ 1(АМП)'!#REF!</f>
        <v>#REF!</v>
      </c>
      <c r="H1041" s="20">
        <f t="shared" si="61"/>
        <v>490019</v>
      </c>
      <c r="J1041" s="29">
        <f t="shared" si="62"/>
        <v>42767</v>
      </c>
    </row>
    <row r="1042" spans="3:10">
      <c r="C1042" s="20" t="e">
        <f>'РАЗДЕЛ 1(АМП)'!#REF!</f>
        <v>#REF!</v>
      </c>
      <c r="D1042" s="20" t="e">
        <f>'РАЗДЕЛ 1(АМП)'!#REF!</f>
        <v>#REF!</v>
      </c>
      <c r="E1042" s="20" t="e">
        <f>'РАЗДЕЛ 1(АМП)'!#REF!</f>
        <v>#REF!</v>
      </c>
      <c r="F1042" s="40" t="e">
        <f>'РАЗДЕЛ 1(АМП)'!#REF!</f>
        <v>#REF!</v>
      </c>
      <c r="H1042" s="20">
        <f t="shared" si="61"/>
        <v>490019</v>
      </c>
      <c r="J1042" s="29">
        <f t="shared" si="62"/>
        <v>42767</v>
      </c>
    </row>
    <row r="1043" spans="3:10">
      <c r="C1043" s="20" t="e">
        <f>'РАЗДЕЛ 3-а (ДС - КПГ) '!#REF!</f>
        <v>#REF!</v>
      </c>
      <c r="D1043" s="20" t="e">
        <f>'РАЗДЕЛ 3-а (ДС - КПГ) '!#REF!</f>
        <v>#REF!</v>
      </c>
      <c r="F1043" s="40" t="e">
        <f>'РАЗДЕЛ 3-а (ДС - КПГ) '!#REF!</f>
        <v>#REF!</v>
      </c>
      <c r="G1043" s="20" t="e">
        <f>'РАЗДЕЛ 3-а (ДС - КПГ) '!#REF!</f>
        <v>#REF!</v>
      </c>
      <c r="H1043" s="20">
        <f t="shared" si="61"/>
        <v>490019</v>
      </c>
      <c r="I1043" s="40" t="e">
        <f>'РАЗДЕЛ 3-а (ДС - КПГ) '!#REF!</f>
        <v>#REF!</v>
      </c>
      <c r="J1043" s="29">
        <f t="shared" si="62"/>
        <v>42767</v>
      </c>
    </row>
    <row r="1044" spans="3:10">
      <c r="C1044" s="20" t="e">
        <f>'РАЗДЕЛ 3-а (ДС - КПГ) '!#REF!</f>
        <v>#REF!</v>
      </c>
      <c r="D1044" s="20" t="e">
        <f>'РАЗДЕЛ 3-а (ДС - КПГ) '!#REF!</f>
        <v>#REF!</v>
      </c>
      <c r="E1044" s="20" t="e">
        <f>'РАЗДЕЛ 3-а (ДС - КПГ) '!#REF!</f>
        <v>#REF!</v>
      </c>
      <c r="F1044" s="40" t="e">
        <f>'РАЗДЕЛ 3-а (ДС - КПГ) '!#REF!</f>
        <v>#REF!</v>
      </c>
      <c r="H1044" s="20">
        <f t="shared" si="61"/>
        <v>490019</v>
      </c>
      <c r="I1044" s="40" t="e">
        <f>'РАЗДЕЛ 3-а (ДС - КПГ) '!#REF!</f>
        <v>#REF!</v>
      </c>
      <c r="J1044" s="29">
        <f t="shared" si="62"/>
        <v>42767</v>
      </c>
    </row>
    <row r="1045" spans="3:10">
      <c r="C1045" s="20" t="e">
        <f>'РАЗДЕЛ 3-а (ДС - КПГ) '!#REF!</f>
        <v>#REF!</v>
      </c>
      <c r="D1045" s="20" t="e">
        <f>'РАЗДЕЛ 3-а (ДС - КПГ) '!#REF!</f>
        <v>#REF!</v>
      </c>
      <c r="E1045" s="20" t="e">
        <f>'РАЗДЕЛ 3-а (ДС - КПГ) '!#REF!</f>
        <v>#REF!</v>
      </c>
      <c r="F1045" s="40" t="e">
        <f>'РАЗДЕЛ 3-а (ДС - КПГ) '!#REF!</f>
        <v>#REF!</v>
      </c>
      <c r="H1045" s="20">
        <f t="shared" si="61"/>
        <v>490019</v>
      </c>
      <c r="I1045" s="40" t="e">
        <f>'РАЗДЕЛ 3-а (ДС - КПГ) '!#REF!</f>
        <v>#REF!</v>
      </c>
      <c r="J1045" s="29">
        <f t="shared" si="62"/>
        <v>42767</v>
      </c>
    </row>
    <row r="1046" spans="3:10">
      <c r="C1046" s="20" t="e">
        <f>'РАЗДЕЛ 3-а (ДС - КПГ) '!#REF!</f>
        <v>#REF!</v>
      </c>
      <c r="D1046" s="20" t="e">
        <f>'РАЗДЕЛ 3-а (ДС - КПГ) '!#REF!</f>
        <v>#REF!</v>
      </c>
      <c r="E1046" s="20" t="e">
        <f>'РАЗДЕЛ 3-а (ДС - КПГ) '!#REF!</f>
        <v>#REF!</v>
      </c>
      <c r="F1046" s="40" t="e">
        <f>'РАЗДЕЛ 3-а (ДС - КПГ) '!#REF!</f>
        <v>#REF!</v>
      </c>
      <c r="H1046" s="20">
        <f t="shared" si="61"/>
        <v>490019</v>
      </c>
      <c r="I1046" s="40" t="e">
        <f>'РАЗДЕЛ 3-а (ДС - КПГ) '!#REF!</f>
        <v>#REF!</v>
      </c>
      <c r="J1046" s="29">
        <f t="shared" si="62"/>
        <v>42767</v>
      </c>
    </row>
    <row r="1047" spans="3:10">
      <c r="C1047" s="20" t="e">
        <f>'РАЗДЕЛ 3-а (ДС - КПГ) '!#REF!</f>
        <v>#REF!</v>
      </c>
      <c r="D1047" s="20" t="e">
        <f>'РАЗДЕЛ 3-а (ДС - КПГ) '!#REF!</f>
        <v>#REF!</v>
      </c>
      <c r="E1047" s="20" t="e">
        <f>'РАЗДЕЛ 3-а (ДС - КПГ) '!#REF!</f>
        <v>#REF!</v>
      </c>
      <c r="F1047" s="40" t="e">
        <f>'РАЗДЕЛ 3-а (ДС - КПГ) '!#REF!</f>
        <v>#REF!</v>
      </c>
      <c r="H1047" s="20">
        <f t="shared" si="61"/>
        <v>490019</v>
      </c>
      <c r="I1047" s="40" t="e">
        <f>'РАЗДЕЛ 3-а (ДС - КПГ) '!#REF!</f>
        <v>#REF!</v>
      </c>
      <c r="J1047" s="29">
        <f t="shared" si="62"/>
        <v>42767</v>
      </c>
    </row>
    <row r="1048" spans="3:10">
      <c r="C1048" s="20" t="e">
        <f>'РАЗДЕЛ 3-а (ДС - КПГ) '!#REF!</f>
        <v>#REF!</v>
      </c>
      <c r="D1048" s="20" t="e">
        <f>'РАЗДЕЛ 3-а (ДС - КПГ) '!#REF!</f>
        <v>#REF!</v>
      </c>
      <c r="E1048" s="20" t="e">
        <f>'РАЗДЕЛ 3-а (ДС - КПГ) '!#REF!</f>
        <v>#REF!</v>
      </c>
      <c r="F1048" s="40" t="e">
        <f>'РАЗДЕЛ 3-а (ДС - КПГ) '!#REF!</f>
        <v>#REF!</v>
      </c>
      <c r="H1048" s="20">
        <f t="shared" si="61"/>
        <v>490019</v>
      </c>
      <c r="I1048" s="40" t="e">
        <f>'РАЗДЕЛ 3-а (ДС - КПГ) '!#REF!</f>
        <v>#REF!</v>
      </c>
      <c r="J1048" s="29">
        <f t="shared" si="62"/>
        <v>42767</v>
      </c>
    </row>
    <row r="1049" spans="3:10">
      <c r="C1049" s="20" t="e">
        <f>'РАЗДЕЛ 1(АМП)'!#REF!</f>
        <v>#REF!</v>
      </c>
      <c r="D1049" s="20" t="e">
        <f>'РАЗДЕЛ 1(АМП)'!#REF!</f>
        <v>#REF!</v>
      </c>
      <c r="E1049" s="20" t="e">
        <f>'РАЗДЕЛ 1(АМП)'!#REF!</f>
        <v>#REF!</v>
      </c>
      <c r="F1049" s="40" t="e">
        <f>'РАЗДЕЛ 1(АМП)'!#REF!</f>
        <v>#REF!</v>
      </c>
      <c r="H1049" s="20">
        <v>490021</v>
      </c>
      <c r="J1049" s="29">
        <f t="shared" si="62"/>
        <v>42767</v>
      </c>
    </row>
    <row r="1050" spans="3:10">
      <c r="C1050" s="20" t="e">
        <f>'РАЗДЕЛ 1(АМП)'!#REF!</f>
        <v>#REF!</v>
      </c>
      <c r="D1050" s="20" t="e">
        <f>'РАЗДЕЛ 1(АМП)'!#REF!</f>
        <v>#REF!</v>
      </c>
      <c r="F1050" s="40" t="e">
        <f>'РАЗДЕЛ 1(АМП)'!#REF!</f>
        <v>#REF!</v>
      </c>
      <c r="G1050" s="20" t="e">
        <f>'РАЗДЕЛ 1(АМП)'!#REF!</f>
        <v>#REF!</v>
      </c>
      <c r="H1050" s="20">
        <f t="shared" si="61"/>
        <v>490021</v>
      </c>
      <c r="J1050" s="29">
        <f t="shared" si="62"/>
        <v>42767</v>
      </c>
    </row>
    <row r="1051" spans="3:10">
      <c r="C1051" s="20" t="e">
        <f>'РАЗДЕЛ 1(АМП)'!#REF!</f>
        <v>#REF!</v>
      </c>
      <c r="D1051" s="20" t="e">
        <f>'РАЗДЕЛ 1(АМП)'!#REF!</f>
        <v>#REF!</v>
      </c>
      <c r="E1051" s="20" t="e">
        <f>'РАЗДЕЛ 1(АМП)'!#REF!</f>
        <v>#REF!</v>
      </c>
      <c r="F1051" s="40" t="e">
        <f>'РАЗДЕЛ 1(АМП)'!#REF!</f>
        <v>#REF!</v>
      </c>
      <c r="H1051" s="20">
        <v>490022</v>
      </c>
      <c r="J1051" s="29">
        <f t="shared" si="62"/>
        <v>42767</v>
      </c>
    </row>
    <row r="1052" spans="3:10">
      <c r="C1052" s="20" t="e">
        <f>'РАЗДЕЛ 1(АМП)'!#REF!</f>
        <v>#REF!</v>
      </c>
      <c r="D1052" s="20" t="e">
        <f>'РАЗДЕЛ 1(АМП)'!#REF!</f>
        <v>#REF!</v>
      </c>
      <c r="F1052" s="40" t="e">
        <f>'РАЗДЕЛ 1(АМП)'!#REF!</f>
        <v>#REF!</v>
      </c>
      <c r="G1052" s="20" t="e">
        <f>'РАЗДЕЛ 1(АМП)'!#REF!</f>
        <v>#REF!</v>
      </c>
      <c r="H1052" s="20">
        <f t="shared" si="61"/>
        <v>490022</v>
      </c>
      <c r="J1052" s="29">
        <f t="shared" si="62"/>
        <v>42767</v>
      </c>
    </row>
    <row r="1053" spans="3:10">
      <c r="C1053" s="20" t="e">
        <f>'РАЗДЕЛ 1(АМП)'!#REF!</f>
        <v>#REF!</v>
      </c>
      <c r="D1053" s="20" t="e">
        <f>'РАЗДЕЛ 1(АМП)'!#REF!</f>
        <v>#REF!</v>
      </c>
      <c r="F1053" s="40" t="e">
        <f>'РАЗДЕЛ 1(АМП)'!#REF!</f>
        <v>#REF!</v>
      </c>
      <c r="G1053" s="20" t="e">
        <f>'РАЗДЕЛ 1(АМП)'!#REF!</f>
        <v>#REF!</v>
      </c>
      <c r="H1053" s="20">
        <f t="shared" si="61"/>
        <v>490022</v>
      </c>
      <c r="J1053" s="29">
        <f t="shared" si="62"/>
        <v>42767</v>
      </c>
    </row>
    <row r="1054" spans="3:10">
      <c r="C1054" s="20" t="e">
        <f>'РАЗДЕЛ 1(АМП)'!#REF!</f>
        <v>#REF!</v>
      </c>
      <c r="D1054" s="20" t="e">
        <f>'РАЗДЕЛ 1(АМП)'!#REF!</f>
        <v>#REF!</v>
      </c>
      <c r="F1054" s="40" t="e">
        <f>'РАЗДЕЛ 1(АМП)'!#REF!</f>
        <v>#REF!</v>
      </c>
      <c r="G1054" s="20" t="e">
        <f>'РАЗДЕЛ 1(АМП)'!#REF!</f>
        <v>#REF!</v>
      </c>
      <c r="H1054" s="20">
        <f t="shared" si="61"/>
        <v>490022</v>
      </c>
      <c r="J1054" s="29">
        <f t="shared" si="62"/>
        <v>42767</v>
      </c>
    </row>
    <row r="1055" spans="3:10">
      <c r="C1055" s="20" t="e">
        <f>'РАЗДЕЛ 1(АМП)'!#REF!</f>
        <v>#REF!</v>
      </c>
      <c r="D1055" s="20" t="e">
        <f>'РАЗДЕЛ 1(АМП)'!#REF!</f>
        <v>#REF!</v>
      </c>
      <c r="F1055" s="40" t="e">
        <f>'РАЗДЕЛ 1(АМП)'!#REF!</f>
        <v>#REF!</v>
      </c>
      <c r="G1055" s="20" t="e">
        <f>'РАЗДЕЛ 1(АМП)'!#REF!</f>
        <v>#REF!</v>
      </c>
      <c r="H1055" s="20">
        <f t="shared" si="61"/>
        <v>490022</v>
      </c>
      <c r="J1055" s="29">
        <f t="shared" si="62"/>
        <v>42767</v>
      </c>
    </row>
    <row r="1056" spans="3:10">
      <c r="C1056" s="20" t="e">
        <f>'РАЗДЕЛ 1(АМП)'!#REF!</f>
        <v>#REF!</v>
      </c>
      <c r="D1056" s="20" t="e">
        <f>'РАЗДЕЛ 1(АМП)'!#REF!</f>
        <v>#REF!</v>
      </c>
      <c r="F1056" s="40" t="e">
        <f>'РАЗДЕЛ 1(АМП)'!#REF!</f>
        <v>#REF!</v>
      </c>
      <c r="G1056" s="20" t="e">
        <f>'РАЗДЕЛ 1(АМП)'!#REF!</f>
        <v>#REF!</v>
      </c>
      <c r="H1056" s="20">
        <f t="shared" si="61"/>
        <v>490022</v>
      </c>
      <c r="J1056" s="29">
        <f t="shared" si="62"/>
        <v>42767</v>
      </c>
    </row>
    <row r="1057" spans="3:10">
      <c r="C1057" s="20" t="e">
        <f>'РАЗДЕЛ 1(АМП)'!#REF!</f>
        <v>#REF!</v>
      </c>
      <c r="D1057" s="20" t="e">
        <f>'РАЗДЕЛ 1(АМП)'!#REF!</f>
        <v>#REF!</v>
      </c>
      <c r="F1057" s="40" t="e">
        <f>'РАЗДЕЛ 1(АМП)'!#REF!</f>
        <v>#REF!</v>
      </c>
      <c r="G1057" s="20" t="e">
        <f>'РАЗДЕЛ 1(АМП)'!#REF!</f>
        <v>#REF!</v>
      </c>
      <c r="H1057" s="20">
        <f t="shared" ref="H1057:H1119" si="63">H1056</f>
        <v>490022</v>
      </c>
      <c r="J1057" s="29">
        <f t="shared" si="62"/>
        <v>42767</v>
      </c>
    </row>
    <row r="1058" spans="3:10">
      <c r="C1058" s="20" t="e">
        <f>'РАЗДЕЛ 1(АМП)'!#REF!</f>
        <v>#REF!</v>
      </c>
      <c r="D1058" s="20" t="e">
        <f>'РАЗДЕЛ 1(АМП)'!#REF!</f>
        <v>#REF!</v>
      </c>
      <c r="F1058" s="40" t="e">
        <f>'РАЗДЕЛ 1(АМП)'!#REF!</f>
        <v>#REF!</v>
      </c>
      <c r="G1058" s="20" t="e">
        <f>'РАЗДЕЛ 1(АМП)'!#REF!</f>
        <v>#REF!</v>
      </c>
      <c r="H1058" s="20">
        <f t="shared" si="63"/>
        <v>490022</v>
      </c>
      <c r="J1058" s="29">
        <f t="shared" si="62"/>
        <v>42767</v>
      </c>
    </row>
    <row r="1059" spans="3:10">
      <c r="C1059" s="20" t="e">
        <f>'РАЗДЕЛ 1(АМП)'!#REF!</f>
        <v>#REF!</v>
      </c>
      <c r="D1059" s="20" t="e">
        <f>'РАЗДЕЛ 1(АМП)'!#REF!</f>
        <v>#REF!</v>
      </c>
      <c r="F1059" s="40" t="e">
        <f>'РАЗДЕЛ 1(АМП)'!#REF!</f>
        <v>#REF!</v>
      </c>
      <c r="G1059" s="20" t="e">
        <f>'РАЗДЕЛ 1(АМП)'!#REF!</f>
        <v>#REF!</v>
      </c>
      <c r="H1059" s="20">
        <f t="shared" si="63"/>
        <v>490022</v>
      </c>
      <c r="J1059" s="29">
        <f t="shared" si="62"/>
        <v>42767</v>
      </c>
    </row>
    <row r="1060" spans="3:10">
      <c r="C1060" s="20" t="e">
        <f>'РАЗДЕЛ 1(АМП)'!#REF!</f>
        <v>#REF!</v>
      </c>
      <c r="D1060" s="20" t="e">
        <f>'РАЗДЕЛ 1(АМП)'!#REF!</f>
        <v>#REF!</v>
      </c>
      <c r="F1060" s="40" t="e">
        <f>'РАЗДЕЛ 1(АМП)'!#REF!</f>
        <v>#REF!</v>
      </c>
      <c r="G1060" s="20" t="e">
        <f>'РАЗДЕЛ 1(АМП)'!#REF!</f>
        <v>#REF!</v>
      </c>
      <c r="H1060" s="20">
        <f t="shared" si="63"/>
        <v>490022</v>
      </c>
      <c r="J1060" s="29">
        <f t="shared" si="62"/>
        <v>42767</v>
      </c>
    </row>
    <row r="1061" spans="3:10">
      <c r="C1061" s="20" t="e">
        <f>'РАЗДЕЛ 1(АМП)'!#REF!</f>
        <v>#REF!</v>
      </c>
      <c r="D1061" s="20" t="e">
        <f>'РАЗДЕЛ 1(АМП)'!#REF!</f>
        <v>#REF!</v>
      </c>
      <c r="F1061" s="40" t="e">
        <f>'РАЗДЕЛ 1(АМП)'!#REF!</f>
        <v>#REF!</v>
      </c>
      <c r="G1061" s="20" t="e">
        <f>'РАЗДЕЛ 1(АМП)'!#REF!</f>
        <v>#REF!</v>
      </c>
      <c r="H1061" s="20">
        <f t="shared" si="63"/>
        <v>490022</v>
      </c>
      <c r="J1061" s="29">
        <f t="shared" si="62"/>
        <v>42767</v>
      </c>
    </row>
    <row r="1062" spans="3:10">
      <c r="C1062" s="20" t="e">
        <f>'РАЗДЕЛ 1(АМП)'!#REF!</f>
        <v>#REF!</v>
      </c>
      <c r="D1062" s="20" t="e">
        <f>'РАЗДЕЛ 1(АМП)'!#REF!</f>
        <v>#REF!</v>
      </c>
      <c r="F1062" s="40" t="e">
        <f>'РАЗДЕЛ 1(АМП)'!#REF!</f>
        <v>#REF!</v>
      </c>
      <c r="G1062" s="20" t="e">
        <f>'РАЗДЕЛ 1(АМП)'!#REF!</f>
        <v>#REF!</v>
      </c>
      <c r="H1062" s="20">
        <f t="shared" si="63"/>
        <v>490022</v>
      </c>
      <c r="J1062" s="29">
        <f t="shared" si="62"/>
        <v>42767</v>
      </c>
    </row>
    <row r="1063" spans="3:10">
      <c r="C1063" s="20" t="e">
        <f>'РАЗДЕЛ 1(АМП)'!#REF!</f>
        <v>#REF!</v>
      </c>
      <c r="D1063" s="20" t="e">
        <f>'РАЗДЕЛ 1(АМП)'!#REF!</f>
        <v>#REF!</v>
      </c>
      <c r="F1063" s="40" t="e">
        <f>'РАЗДЕЛ 1(АМП)'!#REF!</f>
        <v>#REF!</v>
      </c>
      <c r="G1063" s="20" t="e">
        <f>'РАЗДЕЛ 1(АМП)'!#REF!</f>
        <v>#REF!</v>
      </c>
      <c r="H1063" s="20">
        <f t="shared" si="63"/>
        <v>490022</v>
      </c>
      <c r="J1063" s="29">
        <f t="shared" si="62"/>
        <v>42767</v>
      </c>
    </row>
    <row r="1064" spans="3:10">
      <c r="C1064" s="20" t="e">
        <f>'РАЗДЕЛ 1(АМП)'!#REF!</f>
        <v>#REF!</v>
      </c>
      <c r="D1064" s="20" t="e">
        <f>'РАЗДЕЛ 1(АМП)'!#REF!</f>
        <v>#REF!</v>
      </c>
      <c r="F1064" s="40" t="e">
        <f>'РАЗДЕЛ 1(АМП)'!#REF!</f>
        <v>#REF!</v>
      </c>
      <c r="G1064" s="20" t="e">
        <f>'РАЗДЕЛ 1(АМП)'!#REF!</f>
        <v>#REF!</v>
      </c>
      <c r="H1064" s="20">
        <f t="shared" si="63"/>
        <v>490022</v>
      </c>
      <c r="J1064" s="29">
        <f t="shared" si="62"/>
        <v>42767</v>
      </c>
    </row>
    <row r="1065" spans="3:10">
      <c r="C1065" s="20" t="e">
        <f>'РАЗДЕЛ 1(АМП)'!#REF!</f>
        <v>#REF!</v>
      </c>
      <c r="D1065" s="20" t="e">
        <f>'РАЗДЕЛ 1(АМП)'!#REF!</f>
        <v>#REF!</v>
      </c>
      <c r="F1065" s="40" t="e">
        <f>'РАЗДЕЛ 1(АМП)'!#REF!</f>
        <v>#REF!</v>
      </c>
      <c r="G1065" s="20" t="e">
        <f>'РАЗДЕЛ 1(АМП)'!#REF!</f>
        <v>#REF!</v>
      </c>
      <c r="H1065" s="20">
        <f t="shared" si="63"/>
        <v>490022</v>
      </c>
      <c r="J1065" s="29">
        <f t="shared" si="62"/>
        <v>42767</v>
      </c>
    </row>
    <row r="1066" spans="3:10">
      <c r="C1066" s="20" t="e">
        <f>'РАЗДЕЛ 1(АМП)'!#REF!</f>
        <v>#REF!</v>
      </c>
      <c r="D1066" s="20" t="e">
        <f>'РАЗДЕЛ 1(АМП)'!#REF!</f>
        <v>#REF!</v>
      </c>
      <c r="F1066" s="40" t="e">
        <f>'РАЗДЕЛ 1(АМП)'!#REF!</f>
        <v>#REF!</v>
      </c>
      <c r="G1066" s="20" t="e">
        <f>'РАЗДЕЛ 1(АМП)'!#REF!</f>
        <v>#REF!</v>
      </c>
      <c r="H1066" s="20">
        <f t="shared" si="63"/>
        <v>490022</v>
      </c>
      <c r="J1066" s="29">
        <f t="shared" si="62"/>
        <v>42767</v>
      </c>
    </row>
    <row r="1067" spans="3:10">
      <c r="C1067" s="20" t="e">
        <f>'РАЗДЕЛ 1(АМП)'!#REF!</f>
        <v>#REF!</v>
      </c>
      <c r="D1067" s="20" t="e">
        <f>'РАЗДЕЛ 1(АМП)'!#REF!</f>
        <v>#REF!</v>
      </c>
      <c r="F1067" s="40" t="e">
        <f>'РАЗДЕЛ 1(АМП)'!#REF!</f>
        <v>#REF!</v>
      </c>
      <c r="G1067" s="20" t="e">
        <f>'РАЗДЕЛ 1(АМП)'!#REF!</f>
        <v>#REF!</v>
      </c>
      <c r="H1067" s="20">
        <f t="shared" si="63"/>
        <v>490022</v>
      </c>
      <c r="J1067" s="29">
        <f t="shared" si="62"/>
        <v>42767</v>
      </c>
    </row>
    <row r="1068" spans="3:10">
      <c r="C1068" s="20" t="e">
        <f>'РАЗДЕЛ 1(АМП)'!#REF!</f>
        <v>#REF!</v>
      </c>
      <c r="D1068" s="20" t="e">
        <f>'РАЗДЕЛ 1(АМП)'!#REF!</f>
        <v>#REF!</v>
      </c>
      <c r="F1068" s="40" t="e">
        <f>'РАЗДЕЛ 1(АМП)'!#REF!</f>
        <v>#REF!</v>
      </c>
      <c r="G1068" s="20" t="e">
        <f>'РАЗДЕЛ 1(АМП)'!#REF!</f>
        <v>#REF!</v>
      </c>
      <c r="H1068" s="20">
        <f t="shared" si="63"/>
        <v>490022</v>
      </c>
      <c r="J1068" s="29">
        <f t="shared" si="62"/>
        <v>42767</v>
      </c>
    </row>
    <row r="1069" spans="3:10">
      <c r="C1069" s="20" t="e">
        <f>'РАЗДЕЛ 1(АМП)'!#REF!</f>
        <v>#REF!</v>
      </c>
      <c r="D1069" s="20" t="e">
        <f>'РАЗДЕЛ 1(АМП)'!#REF!</f>
        <v>#REF!</v>
      </c>
      <c r="F1069" s="40" t="e">
        <f>'РАЗДЕЛ 1(АМП)'!#REF!</f>
        <v>#REF!</v>
      </c>
      <c r="G1069" s="20" t="e">
        <f>'РАЗДЕЛ 1(АМП)'!#REF!</f>
        <v>#REF!</v>
      </c>
      <c r="H1069" s="20">
        <f t="shared" si="63"/>
        <v>490022</v>
      </c>
      <c r="J1069" s="29">
        <f t="shared" si="62"/>
        <v>42767</v>
      </c>
    </row>
    <row r="1070" spans="3:10">
      <c r="C1070" s="20" t="e">
        <f>'РАЗДЕЛ 1(АМП)'!#REF!</f>
        <v>#REF!</v>
      </c>
      <c r="D1070" s="20" t="e">
        <f>'РАЗДЕЛ 1(АМП)'!#REF!</f>
        <v>#REF!</v>
      </c>
      <c r="F1070" s="40" t="e">
        <f>'РАЗДЕЛ 1(АМП)'!#REF!</f>
        <v>#REF!</v>
      </c>
      <c r="G1070" s="20" t="e">
        <f>'РАЗДЕЛ 1(АМП)'!#REF!</f>
        <v>#REF!</v>
      </c>
      <c r="H1070" s="20">
        <f t="shared" si="63"/>
        <v>490022</v>
      </c>
      <c r="J1070" s="29">
        <f t="shared" si="62"/>
        <v>42767</v>
      </c>
    </row>
    <row r="1071" spans="3:10">
      <c r="C1071" s="20" t="e">
        <f>'РАЗДЕЛ 1(АМП)'!#REF!</f>
        <v>#REF!</v>
      </c>
      <c r="D1071" s="20" t="e">
        <f>'РАЗДЕЛ 1(АМП)'!#REF!</f>
        <v>#REF!</v>
      </c>
      <c r="F1071" s="40" t="e">
        <f>'РАЗДЕЛ 1(АМП)'!#REF!</f>
        <v>#REF!</v>
      </c>
      <c r="G1071" s="20" t="e">
        <f>'РАЗДЕЛ 1(АМП)'!#REF!</f>
        <v>#REF!</v>
      </c>
      <c r="H1071" s="20">
        <f t="shared" si="63"/>
        <v>490022</v>
      </c>
      <c r="J1071" s="29">
        <f t="shared" si="62"/>
        <v>42767</v>
      </c>
    </row>
    <row r="1072" spans="3:10">
      <c r="C1072" s="20" t="e">
        <f>'РАЗДЕЛ 1(АМП)'!#REF!</f>
        <v>#REF!</v>
      </c>
      <c r="D1072" s="20" t="e">
        <f>'РАЗДЕЛ 1(АМП)'!#REF!</f>
        <v>#REF!</v>
      </c>
      <c r="F1072" s="40" t="e">
        <f>'РАЗДЕЛ 1(АМП)'!#REF!</f>
        <v>#REF!</v>
      </c>
      <c r="G1072" s="20" t="e">
        <f>'РАЗДЕЛ 1(АМП)'!#REF!</f>
        <v>#REF!</v>
      </c>
      <c r="H1072" s="20">
        <f t="shared" si="63"/>
        <v>490022</v>
      </c>
      <c r="J1072" s="29">
        <f t="shared" si="62"/>
        <v>42767</v>
      </c>
    </row>
    <row r="1073" spans="3:10">
      <c r="C1073" s="20" t="e">
        <f>'РАЗДЕЛ 1(АМП)'!#REF!</f>
        <v>#REF!</v>
      </c>
      <c r="D1073" s="20" t="e">
        <f>'РАЗДЕЛ 1(АМП)'!#REF!</f>
        <v>#REF!</v>
      </c>
      <c r="F1073" s="40" t="e">
        <f>'РАЗДЕЛ 1(АМП)'!#REF!</f>
        <v>#REF!</v>
      </c>
      <c r="G1073" s="20" t="e">
        <f>'РАЗДЕЛ 1(АМП)'!#REF!</f>
        <v>#REF!</v>
      </c>
      <c r="H1073" s="20">
        <f t="shared" si="63"/>
        <v>490022</v>
      </c>
      <c r="J1073" s="29">
        <f t="shared" si="62"/>
        <v>42767</v>
      </c>
    </row>
    <row r="1074" spans="3:10">
      <c r="C1074" s="20" t="e">
        <f>'РАЗДЕЛ 1(АМП)'!#REF!</f>
        <v>#REF!</v>
      </c>
      <c r="D1074" s="20" t="e">
        <f>'РАЗДЕЛ 1(АМП)'!#REF!</f>
        <v>#REF!</v>
      </c>
      <c r="F1074" s="40" t="e">
        <f>'РАЗДЕЛ 1(АМП)'!#REF!</f>
        <v>#REF!</v>
      </c>
      <c r="G1074" s="20" t="e">
        <f>'РАЗДЕЛ 1(АМП)'!#REF!</f>
        <v>#REF!</v>
      </c>
      <c r="H1074" s="20">
        <f t="shared" si="63"/>
        <v>490022</v>
      </c>
      <c r="J1074" s="29">
        <f t="shared" si="62"/>
        <v>42767</v>
      </c>
    </row>
    <row r="1075" spans="3:10">
      <c r="C1075" s="20" t="e">
        <f>'РАЗДЕЛ 1(АМП)'!#REF!</f>
        <v>#REF!</v>
      </c>
      <c r="D1075" s="20" t="e">
        <f>'РАЗДЕЛ 1(АМП)'!#REF!</f>
        <v>#REF!</v>
      </c>
      <c r="F1075" s="40" t="e">
        <f>'РАЗДЕЛ 1(АМП)'!#REF!</f>
        <v>#REF!</v>
      </c>
      <c r="G1075" s="20" t="e">
        <f>'РАЗДЕЛ 1(АМП)'!#REF!</f>
        <v>#REF!</v>
      </c>
      <c r="H1075" s="20">
        <f t="shared" si="63"/>
        <v>490022</v>
      </c>
      <c r="J1075" s="29">
        <f t="shared" si="62"/>
        <v>42767</v>
      </c>
    </row>
    <row r="1076" spans="3:10">
      <c r="C1076" s="20" t="e">
        <f>'РАЗДЕЛ 1(АМП)'!#REF!</f>
        <v>#REF!</v>
      </c>
      <c r="D1076" s="20" t="e">
        <f>'РАЗДЕЛ 1(АМП)'!#REF!</f>
        <v>#REF!</v>
      </c>
      <c r="F1076" s="40" t="e">
        <f>'РАЗДЕЛ 1(АМП)'!#REF!</f>
        <v>#REF!</v>
      </c>
      <c r="G1076" s="20" t="e">
        <f>'РАЗДЕЛ 1(АМП)'!#REF!</f>
        <v>#REF!</v>
      </c>
      <c r="H1076" s="20">
        <f t="shared" si="63"/>
        <v>490022</v>
      </c>
      <c r="J1076" s="29">
        <f t="shared" si="62"/>
        <v>42767</v>
      </c>
    </row>
    <row r="1077" spans="3:10">
      <c r="C1077" s="20" t="e">
        <f>'РАЗДЕЛ 1(АМП)'!#REF!</f>
        <v>#REF!</v>
      </c>
      <c r="D1077" s="20" t="e">
        <f>'РАЗДЕЛ 1(АМП)'!#REF!</f>
        <v>#REF!</v>
      </c>
      <c r="F1077" s="40" t="e">
        <f>'РАЗДЕЛ 1(АМП)'!#REF!</f>
        <v>#REF!</v>
      </c>
      <c r="G1077" s="20" t="e">
        <f>'РАЗДЕЛ 1(АМП)'!#REF!</f>
        <v>#REF!</v>
      </c>
      <c r="H1077" s="20">
        <f t="shared" si="63"/>
        <v>490022</v>
      </c>
      <c r="J1077" s="29">
        <f t="shared" si="62"/>
        <v>42767</v>
      </c>
    </row>
    <row r="1078" spans="3:10">
      <c r="C1078" s="20" t="e">
        <f>'РАЗДЕЛ 1(АМП)'!#REF!</f>
        <v>#REF!</v>
      </c>
      <c r="D1078" s="20" t="e">
        <f>'РАЗДЕЛ 1(АМП)'!#REF!</f>
        <v>#REF!</v>
      </c>
      <c r="F1078" s="40" t="e">
        <f>'РАЗДЕЛ 1(АМП)'!#REF!</f>
        <v>#REF!</v>
      </c>
      <c r="G1078" s="20" t="e">
        <f>'РАЗДЕЛ 1(АМП)'!#REF!</f>
        <v>#REF!</v>
      </c>
      <c r="H1078" s="20">
        <f t="shared" si="63"/>
        <v>490022</v>
      </c>
      <c r="J1078" s="29">
        <f t="shared" si="62"/>
        <v>42767</v>
      </c>
    </row>
    <row r="1079" spans="3:10">
      <c r="C1079" s="20" t="e">
        <f>'РАЗДЕЛ 1(АМП)'!#REF!</f>
        <v>#REF!</v>
      </c>
      <c r="D1079" s="20" t="e">
        <f>'РАЗДЕЛ 1(АМП)'!#REF!</f>
        <v>#REF!</v>
      </c>
      <c r="F1079" s="40" t="e">
        <f>'РАЗДЕЛ 1(АМП)'!#REF!</f>
        <v>#REF!</v>
      </c>
      <c r="G1079" s="20" t="e">
        <f>'РАЗДЕЛ 1(АМП)'!#REF!</f>
        <v>#REF!</v>
      </c>
      <c r="H1079" s="20">
        <f t="shared" si="63"/>
        <v>490022</v>
      </c>
      <c r="J1079" s="29">
        <f t="shared" si="62"/>
        <v>42767</v>
      </c>
    </row>
    <row r="1080" spans="3:10">
      <c r="C1080" s="20" t="e">
        <f>'РАЗДЕЛ 1(АМП)'!#REF!</f>
        <v>#REF!</v>
      </c>
      <c r="D1080" s="20" t="e">
        <f>'РАЗДЕЛ 1(АМП)'!#REF!</f>
        <v>#REF!</v>
      </c>
      <c r="F1080" s="40" t="e">
        <f>'РАЗДЕЛ 1(АМП)'!#REF!</f>
        <v>#REF!</v>
      </c>
      <c r="G1080" s="20" t="e">
        <f>'РАЗДЕЛ 1(АМП)'!#REF!</f>
        <v>#REF!</v>
      </c>
      <c r="H1080" s="20">
        <f t="shared" si="63"/>
        <v>490022</v>
      </c>
      <c r="J1080" s="29">
        <f t="shared" si="62"/>
        <v>42767</v>
      </c>
    </row>
    <row r="1081" spans="3:10">
      <c r="C1081" s="20" t="e">
        <f>'РАЗДЕЛ 1(АМП)'!#REF!</f>
        <v>#REF!</v>
      </c>
      <c r="D1081" s="20" t="e">
        <f>'РАЗДЕЛ 1(АМП)'!#REF!</f>
        <v>#REF!</v>
      </c>
      <c r="F1081" s="40" t="e">
        <f>'РАЗДЕЛ 1(АМП)'!#REF!</f>
        <v>#REF!</v>
      </c>
      <c r="G1081" s="20" t="e">
        <f>'РАЗДЕЛ 1(АМП)'!#REF!</f>
        <v>#REF!</v>
      </c>
      <c r="H1081" s="20">
        <f t="shared" si="63"/>
        <v>490022</v>
      </c>
      <c r="J1081" s="29">
        <f t="shared" si="62"/>
        <v>42767</v>
      </c>
    </row>
    <row r="1082" spans="3:10">
      <c r="C1082" s="20" t="e">
        <f>'РАЗДЕЛ 1(АМП)'!#REF!</f>
        <v>#REF!</v>
      </c>
      <c r="D1082" s="20" t="e">
        <f>'РАЗДЕЛ 1(АМП)'!#REF!</f>
        <v>#REF!</v>
      </c>
      <c r="F1082" s="40" t="e">
        <f>'РАЗДЕЛ 1(АМП)'!#REF!</f>
        <v>#REF!</v>
      </c>
      <c r="G1082" s="20" t="e">
        <f>'РАЗДЕЛ 1(АМП)'!#REF!</f>
        <v>#REF!</v>
      </c>
      <c r="H1082" s="20">
        <f t="shared" si="63"/>
        <v>490022</v>
      </c>
      <c r="J1082" s="29">
        <f t="shared" si="62"/>
        <v>42767</v>
      </c>
    </row>
    <row r="1083" spans="3:10">
      <c r="C1083" s="20" t="e">
        <f>'РАЗДЕЛ 1(АМП)'!#REF!</f>
        <v>#REF!</v>
      </c>
      <c r="D1083" s="20" t="e">
        <f>'РАЗДЕЛ 1(АМП)'!#REF!</f>
        <v>#REF!</v>
      </c>
      <c r="F1083" s="40" t="e">
        <f>'РАЗДЕЛ 1(АМП)'!#REF!</f>
        <v>#REF!</v>
      </c>
      <c r="G1083" s="20" t="e">
        <f>'РАЗДЕЛ 1(АМП)'!#REF!</f>
        <v>#REF!</v>
      </c>
      <c r="H1083" s="20">
        <f t="shared" si="63"/>
        <v>490022</v>
      </c>
      <c r="J1083" s="29">
        <f t="shared" si="62"/>
        <v>42767</v>
      </c>
    </row>
    <row r="1084" spans="3:10">
      <c r="C1084" s="20" t="e">
        <f>'РАЗДЕЛ 1(АМП)'!#REF!</f>
        <v>#REF!</v>
      </c>
      <c r="D1084" s="20" t="e">
        <f>'РАЗДЕЛ 1(АМП)'!#REF!</f>
        <v>#REF!</v>
      </c>
      <c r="F1084" s="40" t="e">
        <f>'РАЗДЕЛ 1(АМП)'!#REF!</f>
        <v>#REF!</v>
      </c>
      <c r="G1084" s="20" t="e">
        <f>'РАЗДЕЛ 1(АМП)'!#REF!</f>
        <v>#REF!</v>
      </c>
      <c r="H1084" s="20">
        <f t="shared" si="63"/>
        <v>490022</v>
      </c>
      <c r="J1084" s="29">
        <f t="shared" si="62"/>
        <v>42767</v>
      </c>
    </row>
    <row r="1085" spans="3:10">
      <c r="C1085" s="20" t="e">
        <f>'РАЗДЕЛ 1(АМП)'!#REF!</f>
        <v>#REF!</v>
      </c>
      <c r="D1085" s="20" t="e">
        <f>'РАЗДЕЛ 1(АМП)'!#REF!</f>
        <v>#REF!</v>
      </c>
      <c r="F1085" s="40" t="e">
        <f>'РАЗДЕЛ 1(АМП)'!#REF!</f>
        <v>#REF!</v>
      </c>
      <c r="G1085" s="20" t="e">
        <f>'РАЗДЕЛ 1(АМП)'!#REF!</f>
        <v>#REF!</v>
      </c>
      <c r="H1085" s="20">
        <f t="shared" si="63"/>
        <v>490022</v>
      </c>
      <c r="J1085" s="29">
        <f t="shared" si="62"/>
        <v>42767</v>
      </c>
    </row>
    <row r="1086" spans="3:10">
      <c r="C1086" s="20" t="e">
        <f>'РАЗДЕЛ 1(АМП)'!#REF!</f>
        <v>#REF!</v>
      </c>
      <c r="D1086" s="20" t="e">
        <f>'РАЗДЕЛ 1(АМП)'!#REF!</f>
        <v>#REF!</v>
      </c>
      <c r="F1086" s="40" t="e">
        <f>'РАЗДЕЛ 1(АМП)'!#REF!</f>
        <v>#REF!</v>
      </c>
      <c r="G1086" s="20" t="e">
        <f>'РАЗДЕЛ 1(АМП)'!#REF!</f>
        <v>#REF!</v>
      </c>
      <c r="H1086" s="20">
        <f t="shared" si="63"/>
        <v>490022</v>
      </c>
      <c r="J1086" s="29">
        <f t="shared" si="62"/>
        <v>42767</v>
      </c>
    </row>
    <row r="1087" spans="3:10">
      <c r="C1087" s="20" t="e">
        <f>'РАЗДЕЛ 1(АМП)'!#REF!</f>
        <v>#REF!</v>
      </c>
      <c r="D1087" s="20" t="e">
        <f>'РАЗДЕЛ 1(АМП)'!#REF!</f>
        <v>#REF!</v>
      </c>
      <c r="F1087" s="40" t="e">
        <f>'РАЗДЕЛ 1(АМП)'!#REF!</f>
        <v>#REF!</v>
      </c>
      <c r="G1087" s="20" t="e">
        <f>'РАЗДЕЛ 1(АМП)'!#REF!</f>
        <v>#REF!</v>
      </c>
      <c r="H1087" s="20">
        <f t="shared" si="63"/>
        <v>490022</v>
      </c>
      <c r="J1087" s="29">
        <f t="shared" si="62"/>
        <v>42767</v>
      </c>
    </row>
    <row r="1088" spans="3:10">
      <c r="C1088" s="20" t="e">
        <f>'РАЗДЕЛ 1(АМП)'!#REF!</f>
        <v>#REF!</v>
      </c>
      <c r="D1088" s="20" t="e">
        <f>'РАЗДЕЛ 1(АМП)'!#REF!</f>
        <v>#REF!</v>
      </c>
      <c r="F1088" s="40" t="e">
        <f>'РАЗДЕЛ 1(АМП)'!#REF!</f>
        <v>#REF!</v>
      </c>
      <c r="G1088" s="20" t="e">
        <f>'РАЗДЕЛ 1(АМП)'!#REF!</f>
        <v>#REF!</v>
      </c>
      <c r="H1088" s="20">
        <f t="shared" si="63"/>
        <v>490022</v>
      </c>
      <c r="J1088" s="29">
        <f t="shared" si="62"/>
        <v>42767</v>
      </c>
    </row>
    <row r="1089" spans="3:10">
      <c r="C1089" s="20" t="e">
        <f>'РАЗДЕЛ 1(АМП)'!#REF!</f>
        <v>#REF!</v>
      </c>
      <c r="D1089" s="20" t="e">
        <f>'РАЗДЕЛ 1(АМП)'!#REF!</f>
        <v>#REF!</v>
      </c>
      <c r="F1089" s="40" t="e">
        <f>'РАЗДЕЛ 1(АМП)'!#REF!</f>
        <v>#REF!</v>
      </c>
      <c r="G1089" s="20" t="e">
        <f>'РАЗДЕЛ 1(АМП)'!#REF!</f>
        <v>#REF!</v>
      </c>
      <c r="H1089" s="20">
        <f t="shared" si="63"/>
        <v>490022</v>
      </c>
      <c r="J1089" s="29">
        <f t="shared" si="62"/>
        <v>42767</v>
      </c>
    </row>
    <row r="1090" spans="3:10">
      <c r="C1090" s="20" t="e">
        <f>'РАЗДЕЛ 1(АМП)'!#REF!</f>
        <v>#REF!</v>
      </c>
      <c r="D1090" s="20" t="e">
        <f>'РАЗДЕЛ 1(АМП)'!#REF!</f>
        <v>#REF!</v>
      </c>
      <c r="F1090" s="40" t="e">
        <f>'РАЗДЕЛ 1(АМП)'!#REF!</f>
        <v>#REF!</v>
      </c>
      <c r="G1090" s="20" t="e">
        <f>'РАЗДЕЛ 1(АМП)'!#REF!</f>
        <v>#REF!</v>
      </c>
      <c r="H1090" s="20">
        <f t="shared" si="63"/>
        <v>490022</v>
      </c>
      <c r="J1090" s="29">
        <f t="shared" si="62"/>
        <v>42767</v>
      </c>
    </row>
    <row r="1091" spans="3:10">
      <c r="C1091" s="20" t="e">
        <f>'РАЗДЕЛ 1(АМП)'!#REF!</f>
        <v>#REF!</v>
      </c>
      <c r="D1091" s="20" t="e">
        <f>'РАЗДЕЛ 1(АМП)'!#REF!</f>
        <v>#REF!</v>
      </c>
      <c r="F1091" s="40" t="e">
        <f>'РАЗДЕЛ 1(АМП)'!#REF!</f>
        <v>#REF!</v>
      </c>
      <c r="G1091" s="20" t="e">
        <f>'РАЗДЕЛ 1(АМП)'!#REF!</f>
        <v>#REF!</v>
      </c>
      <c r="H1091" s="20">
        <f t="shared" si="63"/>
        <v>490022</v>
      </c>
      <c r="J1091" s="29">
        <f t="shared" si="62"/>
        <v>42767</v>
      </c>
    </row>
    <row r="1092" spans="3:10">
      <c r="C1092" s="20" t="e">
        <f>'РАЗДЕЛ 1(АМП)'!#REF!</f>
        <v>#REF!</v>
      </c>
      <c r="D1092" s="20" t="e">
        <f>'РАЗДЕЛ 1(АМП)'!#REF!</f>
        <v>#REF!</v>
      </c>
      <c r="F1092" s="40" t="e">
        <f>'РАЗДЕЛ 1(АМП)'!#REF!</f>
        <v>#REF!</v>
      </c>
      <c r="G1092" s="20" t="e">
        <f>'РАЗДЕЛ 1(АМП)'!#REF!</f>
        <v>#REF!</v>
      </c>
      <c r="H1092" s="20">
        <f t="shared" si="63"/>
        <v>490022</v>
      </c>
      <c r="J1092" s="29">
        <f t="shared" ref="J1092:J1154" si="64">J1091</f>
        <v>42767</v>
      </c>
    </row>
    <row r="1093" spans="3:10">
      <c r="C1093" s="20" t="e">
        <f>'РАЗДЕЛ 1(АМП)'!#REF!</f>
        <v>#REF!</v>
      </c>
      <c r="D1093" s="20" t="e">
        <f>'РАЗДЕЛ 1(АМП)'!#REF!</f>
        <v>#REF!</v>
      </c>
      <c r="F1093" s="40" t="e">
        <f>'РАЗДЕЛ 1(АМП)'!#REF!</f>
        <v>#REF!</v>
      </c>
      <c r="G1093" s="20" t="e">
        <f>'РАЗДЕЛ 1(АМП)'!#REF!</f>
        <v>#REF!</v>
      </c>
      <c r="H1093" s="20">
        <f t="shared" si="63"/>
        <v>490022</v>
      </c>
      <c r="J1093" s="29">
        <f t="shared" si="64"/>
        <v>42767</v>
      </c>
    </row>
    <row r="1094" spans="3:10">
      <c r="C1094" s="20" t="e">
        <f>'РАЗДЕЛ 1(АМП)'!#REF!</f>
        <v>#REF!</v>
      </c>
      <c r="D1094" s="20" t="e">
        <f>'РАЗДЕЛ 1(АМП)'!#REF!</f>
        <v>#REF!</v>
      </c>
      <c r="F1094" s="40" t="e">
        <f>'РАЗДЕЛ 1(АМП)'!#REF!</f>
        <v>#REF!</v>
      </c>
      <c r="G1094" s="20" t="e">
        <f>'РАЗДЕЛ 1(АМП)'!#REF!</f>
        <v>#REF!</v>
      </c>
      <c r="H1094" s="20">
        <f t="shared" si="63"/>
        <v>490022</v>
      </c>
      <c r="J1094" s="29">
        <f t="shared" si="64"/>
        <v>42767</v>
      </c>
    </row>
    <row r="1095" spans="3:10">
      <c r="C1095" s="20" t="e">
        <f>'РАЗДЕЛ 1(АМП)'!#REF!</f>
        <v>#REF!</v>
      </c>
      <c r="D1095" s="20" t="e">
        <f>'РАЗДЕЛ 1(АМП)'!#REF!</f>
        <v>#REF!</v>
      </c>
      <c r="F1095" s="40" t="e">
        <f>'РАЗДЕЛ 1(АМП)'!#REF!</f>
        <v>#REF!</v>
      </c>
      <c r="G1095" s="20" t="e">
        <f>'РАЗДЕЛ 1(АМП)'!#REF!</f>
        <v>#REF!</v>
      </c>
      <c r="H1095" s="20">
        <f t="shared" si="63"/>
        <v>490022</v>
      </c>
      <c r="J1095" s="29">
        <f t="shared" si="64"/>
        <v>42767</v>
      </c>
    </row>
    <row r="1096" spans="3:10">
      <c r="C1096" s="20" t="e">
        <f>'РАЗДЕЛ 1(АМП)'!#REF!</f>
        <v>#REF!</v>
      </c>
      <c r="D1096" s="20" t="e">
        <f>'РАЗДЕЛ 1(АМП)'!#REF!</f>
        <v>#REF!</v>
      </c>
      <c r="F1096" s="40" t="e">
        <f>'РАЗДЕЛ 1(АМП)'!#REF!</f>
        <v>#REF!</v>
      </c>
      <c r="G1096" s="20" t="e">
        <f>'РАЗДЕЛ 1(АМП)'!#REF!</f>
        <v>#REF!</v>
      </c>
      <c r="H1096" s="20">
        <f t="shared" si="63"/>
        <v>490022</v>
      </c>
      <c r="J1096" s="29">
        <f t="shared" si="64"/>
        <v>42767</v>
      </c>
    </row>
    <row r="1097" spans="3:10">
      <c r="C1097" s="20" t="e">
        <f>'РАЗДЕЛ 1(АМП)'!#REF!</f>
        <v>#REF!</v>
      </c>
      <c r="D1097" s="20" t="e">
        <f>'РАЗДЕЛ 1(АМП)'!#REF!</f>
        <v>#REF!</v>
      </c>
      <c r="F1097" s="40" t="e">
        <f>'РАЗДЕЛ 1(АМП)'!#REF!</f>
        <v>#REF!</v>
      </c>
      <c r="G1097" s="20" t="e">
        <f>'РАЗДЕЛ 1(АМП)'!#REF!</f>
        <v>#REF!</v>
      </c>
      <c r="H1097" s="20">
        <f t="shared" si="63"/>
        <v>490022</v>
      </c>
      <c r="J1097" s="29">
        <f t="shared" si="64"/>
        <v>42767</v>
      </c>
    </row>
    <row r="1098" spans="3:10">
      <c r="C1098" s="20" t="e">
        <f>'РАЗДЕЛ 1(АМП)'!#REF!</f>
        <v>#REF!</v>
      </c>
      <c r="D1098" s="20" t="e">
        <f>'РАЗДЕЛ 1(АМП)'!#REF!</f>
        <v>#REF!</v>
      </c>
      <c r="F1098" s="40" t="e">
        <f>'РАЗДЕЛ 1(АМП)'!#REF!</f>
        <v>#REF!</v>
      </c>
      <c r="G1098" s="20" t="e">
        <f>'РАЗДЕЛ 1(АМП)'!#REF!</f>
        <v>#REF!</v>
      </c>
      <c r="H1098" s="20">
        <f t="shared" si="63"/>
        <v>490022</v>
      </c>
      <c r="J1098" s="29">
        <f t="shared" si="64"/>
        <v>42767</v>
      </c>
    </row>
    <row r="1099" spans="3:10">
      <c r="C1099" s="20" t="e">
        <f>'РАЗДЕЛ 1(АМП)'!#REF!</f>
        <v>#REF!</v>
      </c>
      <c r="D1099" s="20" t="e">
        <f>'РАЗДЕЛ 1(АМП)'!#REF!</f>
        <v>#REF!</v>
      </c>
      <c r="F1099" s="40" t="e">
        <f>'РАЗДЕЛ 1(АМП)'!#REF!</f>
        <v>#REF!</v>
      </c>
      <c r="G1099" s="20" t="e">
        <f>'РАЗДЕЛ 1(АМП)'!#REF!</f>
        <v>#REF!</v>
      </c>
      <c r="H1099" s="20">
        <f t="shared" si="63"/>
        <v>490022</v>
      </c>
      <c r="J1099" s="29">
        <f t="shared" si="64"/>
        <v>42767</v>
      </c>
    </row>
    <row r="1100" spans="3:10">
      <c r="C1100" s="20" t="e">
        <f>'РАЗДЕЛ 1(АМП)'!#REF!</f>
        <v>#REF!</v>
      </c>
      <c r="D1100" s="20" t="e">
        <f>'РАЗДЕЛ 1(АМП)'!#REF!</f>
        <v>#REF!</v>
      </c>
      <c r="F1100" s="40" t="e">
        <f>'РАЗДЕЛ 1(АМП)'!#REF!</f>
        <v>#REF!</v>
      </c>
      <c r="G1100" s="20" t="e">
        <f>'РАЗДЕЛ 1(АМП)'!#REF!</f>
        <v>#REF!</v>
      </c>
      <c r="H1100" s="20">
        <f t="shared" si="63"/>
        <v>490022</v>
      </c>
      <c r="J1100" s="29">
        <f t="shared" si="64"/>
        <v>42767</v>
      </c>
    </row>
    <row r="1101" spans="3:10">
      <c r="C1101" s="20" t="e">
        <f>'РАЗДЕЛ 1(АМП)'!#REF!</f>
        <v>#REF!</v>
      </c>
      <c r="D1101" s="20" t="e">
        <f>'РАЗДЕЛ 1(АМП)'!#REF!</f>
        <v>#REF!</v>
      </c>
      <c r="F1101" s="40" t="e">
        <f>'РАЗДЕЛ 1(АМП)'!#REF!</f>
        <v>#REF!</v>
      </c>
      <c r="G1101" s="20" t="e">
        <f>'РАЗДЕЛ 1(АМП)'!#REF!</f>
        <v>#REF!</v>
      </c>
      <c r="H1101" s="20">
        <f t="shared" si="63"/>
        <v>490022</v>
      </c>
      <c r="J1101" s="29">
        <f t="shared" si="64"/>
        <v>42767</v>
      </c>
    </row>
    <row r="1102" spans="3:10">
      <c r="C1102" s="20" t="e">
        <f>'РАЗДЕЛ 1(АМП)'!#REF!</f>
        <v>#REF!</v>
      </c>
      <c r="D1102" s="20" t="e">
        <f>'РАЗДЕЛ 1(АМП)'!#REF!</f>
        <v>#REF!</v>
      </c>
      <c r="F1102" s="40" t="e">
        <f>'РАЗДЕЛ 1(АМП)'!#REF!</f>
        <v>#REF!</v>
      </c>
      <c r="G1102" s="20" t="e">
        <f>'РАЗДЕЛ 1(АМП)'!#REF!</f>
        <v>#REF!</v>
      </c>
      <c r="H1102" s="20">
        <f t="shared" si="63"/>
        <v>490022</v>
      </c>
      <c r="J1102" s="29">
        <f t="shared" si="64"/>
        <v>42767</v>
      </c>
    </row>
    <row r="1103" spans="3:10">
      <c r="C1103" s="20" t="e">
        <f>'РАЗДЕЛ 1(АМП)'!#REF!</f>
        <v>#REF!</v>
      </c>
      <c r="D1103" s="20" t="e">
        <f>'РАЗДЕЛ 1(АМП)'!#REF!</f>
        <v>#REF!</v>
      </c>
      <c r="F1103" s="40" t="e">
        <f>'РАЗДЕЛ 1(АМП)'!#REF!</f>
        <v>#REF!</v>
      </c>
      <c r="G1103" s="20" t="e">
        <f>'РАЗДЕЛ 1(АМП)'!#REF!</f>
        <v>#REF!</v>
      </c>
      <c r="H1103" s="20">
        <f t="shared" si="63"/>
        <v>490022</v>
      </c>
      <c r="J1103" s="29">
        <f t="shared" si="64"/>
        <v>42767</v>
      </c>
    </row>
    <row r="1104" spans="3:10">
      <c r="C1104" s="20" t="e">
        <f>'РАЗДЕЛ 1(АМП)'!#REF!</f>
        <v>#REF!</v>
      </c>
      <c r="D1104" s="20" t="e">
        <f>'РАЗДЕЛ 1(АМП)'!#REF!</f>
        <v>#REF!</v>
      </c>
      <c r="F1104" s="40" t="e">
        <f>'РАЗДЕЛ 1(АМП)'!#REF!</f>
        <v>#REF!</v>
      </c>
      <c r="G1104" s="20" t="e">
        <f>'РАЗДЕЛ 1(АМП)'!#REF!</f>
        <v>#REF!</v>
      </c>
      <c r="H1104" s="20">
        <f t="shared" si="63"/>
        <v>490022</v>
      </c>
      <c r="J1104" s="29">
        <f t="shared" si="64"/>
        <v>42767</v>
      </c>
    </row>
    <row r="1105" spans="3:10">
      <c r="C1105" s="20" t="e">
        <f>'РАЗДЕЛ 1(АМП)'!#REF!</f>
        <v>#REF!</v>
      </c>
      <c r="D1105" s="20" t="e">
        <f>'РАЗДЕЛ 1(АМП)'!#REF!</f>
        <v>#REF!</v>
      </c>
      <c r="F1105" s="40" t="e">
        <f>'РАЗДЕЛ 1(АМП)'!#REF!</f>
        <v>#REF!</v>
      </c>
      <c r="G1105" s="20" t="e">
        <f>'РАЗДЕЛ 1(АМП)'!#REF!</f>
        <v>#REF!</v>
      </c>
      <c r="H1105" s="20">
        <f t="shared" si="63"/>
        <v>490022</v>
      </c>
      <c r="J1105" s="29">
        <f t="shared" si="64"/>
        <v>42767</v>
      </c>
    </row>
    <row r="1106" spans="3:10">
      <c r="C1106" s="20" t="e">
        <f>'РАЗДЕЛ 1(АМП)'!#REF!</f>
        <v>#REF!</v>
      </c>
      <c r="D1106" s="20" t="e">
        <f>'РАЗДЕЛ 1(АМП)'!#REF!</f>
        <v>#REF!</v>
      </c>
      <c r="F1106" s="40" t="e">
        <f>'РАЗДЕЛ 1(АМП)'!#REF!</f>
        <v>#REF!</v>
      </c>
      <c r="G1106" s="20" t="e">
        <f>'РАЗДЕЛ 1(АМП)'!#REF!</f>
        <v>#REF!</v>
      </c>
      <c r="H1106" s="20">
        <f t="shared" si="63"/>
        <v>490022</v>
      </c>
      <c r="J1106" s="29">
        <f t="shared" si="64"/>
        <v>42767</v>
      </c>
    </row>
    <row r="1107" spans="3:10">
      <c r="C1107" s="20" t="e">
        <f>'РАЗДЕЛ 1(АМП)'!#REF!</f>
        <v>#REF!</v>
      </c>
      <c r="D1107" s="20" t="e">
        <f>'РАЗДЕЛ 1(АМП)'!#REF!</f>
        <v>#REF!</v>
      </c>
      <c r="F1107" s="40" t="e">
        <f>'РАЗДЕЛ 1(АМП)'!#REF!</f>
        <v>#REF!</v>
      </c>
      <c r="G1107" s="20" t="e">
        <f>'РАЗДЕЛ 1(АМП)'!#REF!</f>
        <v>#REF!</v>
      </c>
      <c r="H1107" s="20">
        <f t="shared" si="63"/>
        <v>490022</v>
      </c>
      <c r="J1107" s="29">
        <f t="shared" si="64"/>
        <v>42767</v>
      </c>
    </row>
    <row r="1108" spans="3:10">
      <c r="C1108" s="20" t="e">
        <f>'РАЗДЕЛ 1(АМП)'!#REF!</f>
        <v>#REF!</v>
      </c>
      <c r="D1108" s="20" t="e">
        <f>'РАЗДЕЛ 1(АМП)'!#REF!</f>
        <v>#REF!</v>
      </c>
      <c r="F1108" s="40" t="e">
        <f>'РАЗДЕЛ 1(АМП)'!#REF!</f>
        <v>#REF!</v>
      </c>
      <c r="G1108" s="20" t="e">
        <f>'РАЗДЕЛ 1(АМП)'!#REF!</f>
        <v>#REF!</v>
      </c>
      <c r="H1108" s="20">
        <f t="shared" si="63"/>
        <v>490022</v>
      </c>
      <c r="J1108" s="29">
        <f t="shared" si="64"/>
        <v>42767</v>
      </c>
    </row>
    <row r="1109" spans="3:10">
      <c r="C1109" s="20" t="e">
        <f>'РАЗДЕЛ 1(АМП)'!#REF!</f>
        <v>#REF!</v>
      </c>
      <c r="D1109" s="20" t="e">
        <f>'РАЗДЕЛ 1(АМП)'!#REF!</f>
        <v>#REF!</v>
      </c>
      <c r="F1109" s="40" t="e">
        <f>'РАЗДЕЛ 1(АМП)'!#REF!</f>
        <v>#REF!</v>
      </c>
      <c r="G1109" s="20" t="e">
        <f>'РАЗДЕЛ 1(АМП)'!#REF!</f>
        <v>#REF!</v>
      </c>
      <c r="H1109" s="20">
        <f t="shared" si="63"/>
        <v>490022</v>
      </c>
      <c r="J1109" s="29">
        <f t="shared" si="64"/>
        <v>42767</v>
      </c>
    </row>
    <row r="1110" spans="3:10">
      <c r="C1110" s="20" t="e">
        <f>'РАЗДЕЛ 1(АМП)'!#REF!</f>
        <v>#REF!</v>
      </c>
      <c r="D1110" s="20" t="e">
        <f>'РАЗДЕЛ 1(АМП)'!#REF!</f>
        <v>#REF!</v>
      </c>
      <c r="F1110" s="40" t="e">
        <f>'РАЗДЕЛ 1(АМП)'!#REF!</f>
        <v>#REF!</v>
      </c>
      <c r="G1110" s="20" t="e">
        <f>'РАЗДЕЛ 1(АМП)'!#REF!</f>
        <v>#REF!</v>
      </c>
      <c r="H1110" s="20">
        <f t="shared" si="63"/>
        <v>490022</v>
      </c>
      <c r="J1110" s="29">
        <f t="shared" si="64"/>
        <v>42767</v>
      </c>
    </row>
    <row r="1111" spans="3:10">
      <c r="C1111" s="20" t="e">
        <f>'РАЗДЕЛ 1(АМП)'!#REF!</f>
        <v>#REF!</v>
      </c>
      <c r="D1111" s="20" t="e">
        <f>'РАЗДЕЛ 1(АМП)'!#REF!</f>
        <v>#REF!</v>
      </c>
      <c r="F1111" s="40" t="e">
        <f>'РАЗДЕЛ 1(АМП)'!#REF!</f>
        <v>#REF!</v>
      </c>
      <c r="G1111" s="20" t="e">
        <f>'РАЗДЕЛ 1(АМП)'!#REF!</f>
        <v>#REF!</v>
      </c>
      <c r="H1111" s="20">
        <f t="shared" si="63"/>
        <v>490022</v>
      </c>
      <c r="J1111" s="29">
        <f t="shared" si="64"/>
        <v>42767</v>
      </c>
    </row>
    <row r="1112" spans="3:10">
      <c r="C1112" s="20" t="e">
        <f>'РАЗДЕЛ 1(АМП)'!#REF!</f>
        <v>#REF!</v>
      </c>
      <c r="D1112" s="20" t="e">
        <f>'РАЗДЕЛ 1(АМП)'!#REF!</f>
        <v>#REF!</v>
      </c>
      <c r="F1112" s="40" t="e">
        <f>'РАЗДЕЛ 1(АМП)'!#REF!</f>
        <v>#REF!</v>
      </c>
      <c r="G1112" s="20" t="e">
        <f>'РАЗДЕЛ 1(АМП)'!#REF!</f>
        <v>#REF!</v>
      </c>
      <c r="H1112" s="20">
        <f t="shared" si="63"/>
        <v>490022</v>
      </c>
      <c r="J1112" s="29">
        <f t="shared" si="64"/>
        <v>42767</v>
      </c>
    </row>
    <row r="1113" spans="3:10">
      <c r="C1113" s="20" t="e">
        <f>'РАЗДЕЛ 1(АМП)'!#REF!</f>
        <v>#REF!</v>
      </c>
      <c r="D1113" s="20" t="e">
        <f>'РАЗДЕЛ 1(АМП)'!#REF!</f>
        <v>#REF!</v>
      </c>
      <c r="F1113" s="40" t="e">
        <f>'РАЗДЕЛ 1(АМП)'!#REF!</f>
        <v>#REF!</v>
      </c>
      <c r="G1113" s="20" t="e">
        <f>'РАЗДЕЛ 1(АМП)'!#REF!</f>
        <v>#REF!</v>
      </c>
      <c r="H1113" s="20">
        <f t="shared" si="63"/>
        <v>490022</v>
      </c>
      <c r="J1113" s="29">
        <f t="shared" si="64"/>
        <v>42767</v>
      </c>
    </row>
    <row r="1114" spans="3:10">
      <c r="C1114" s="20" t="e">
        <f>'РАЗДЕЛ 1(АМП)'!#REF!</f>
        <v>#REF!</v>
      </c>
      <c r="D1114" s="20" t="e">
        <f>'РАЗДЕЛ 1(АМП)'!#REF!</f>
        <v>#REF!</v>
      </c>
      <c r="F1114" s="40" t="e">
        <f>'РАЗДЕЛ 1(АМП)'!#REF!</f>
        <v>#REF!</v>
      </c>
      <c r="G1114" s="20" t="e">
        <f>'РАЗДЕЛ 1(АМП)'!#REF!</f>
        <v>#REF!</v>
      </c>
      <c r="H1114" s="20">
        <f t="shared" si="63"/>
        <v>490022</v>
      </c>
      <c r="J1114" s="29">
        <f t="shared" si="64"/>
        <v>42767</v>
      </c>
    </row>
    <row r="1115" spans="3:10">
      <c r="C1115" s="20" t="e">
        <f>'РАЗДЕЛ 1(АМП)'!#REF!</f>
        <v>#REF!</v>
      </c>
      <c r="D1115" s="20" t="e">
        <f>'РАЗДЕЛ 1(АМП)'!#REF!</f>
        <v>#REF!</v>
      </c>
      <c r="F1115" s="40" t="e">
        <f>'РАЗДЕЛ 1(АМП)'!#REF!</f>
        <v>#REF!</v>
      </c>
      <c r="G1115" s="20" t="e">
        <f>'РАЗДЕЛ 1(АМП)'!#REF!</f>
        <v>#REF!</v>
      </c>
      <c r="H1115" s="20">
        <f t="shared" si="63"/>
        <v>490022</v>
      </c>
      <c r="J1115" s="29">
        <f t="shared" si="64"/>
        <v>42767</v>
      </c>
    </row>
    <row r="1116" spans="3:10">
      <c r="C1116" s="20" t="e">
        <f>'РАЗДЕЛ 1(АМП)'!#REF!</f>
        <v>#REF!</v>
      </c>
      <c r="D1116" s="20" t="e">
        <f>'РАЗДЕЛ 1(АМП)'!#REF!</f>
        <v>#REF!</v>
      </c>
      <c r="F1116" s="40" t="e">
        <f>'РАЗДЕЛ 1(АМП)'!#REF!</f>
        <v>#REF!</v>
      </c>
      <c r="G1116" s="20" t="e">
        <f>'РАЗДЕЛ 1(АМП)'!#REF!</f>
        <v>#REF!</v>
      </c>
      <c r="H1116" s="20">
        <f t="shared" si="63"/>
        <v>490022</v>
      </c>
      <c r="J1116" s="29">
        <f t="shared" si="64"/>
        <v>42767</v>
      </c>
    </row>
    <row r="1117" spans="3:10">
      <c r="C1117" s="20" t="e">
        <f>'РАЗДЕЛ 1(АМП)'!#REF!</f>
        <v>#REF!</v>
      </c>
      <c r="D1117" s="20" t="e">
        <f>'РАЗДЕЛ 1(АМП)'!#REF!</f>
        <v>#REF!</v>
      </c>
      <c r="F1117" s="40" t="e">
        <f>'РАЗДЕЛ 1(АМП)'!#REF!</f>
        <v>#REF!</v>
      </c>
      <c r="G1117" s="20" t="e">
        <f>'РАЗДЕЛ 1(АМП)'!#REF!</f>
        <v>#REF!</v>
      </c>
      <c r="H1117" s="20">
        <f t="shared" si="63"/>
        <v>490022</v>
      </c>
      <c r="J1117" s="29">
        <f t="shared" si="64"/>
        <v>42767</v>
      </c>
    </row>
    <row r="1118" spans="3:10">
      <c r="C1118" s="20" t="e">
        <f>'РАЗДЕЛ 1(АМП)'!#REF!</f>
        <v>#REF!</v>
      </c>
      <c r="D1118" s="20" t="e">
        <f>'РАЗДЕЛ 1(АМП)'!#REF!</f>
        <v>#REF!</v>
      </c>
      <c r="F1118" s="40" t="e">
        <f>'РАЗДЕЛ 1(АМП)'!#REF!</f>
        <v>#REF!</v>
      </c>
      <c r="G1118" s="20" t="e">
        <f>'РАЗДЕЛ 1(АМП)'!#REF!</f>
        <v>#REF!</v>
      </c>
      <c r="H1118" s="20">
        <f t="shared" si="63"/>
        <v>490022</v>
      </c>
      <c r="J1118" s="29">
        <f t="shared" si="64"/>
        <v>42767</v>
      </c>
    </row>
    <row r="1119" spans="3:10">
      <c r="C1119" s="20" t="e">
        <f>'РАЗДЕЛ 1(АМП)'!#REF!</f>
        <v>#REF!</v>
      </c>
      <c r="D1119" s="20" t="e">
        <f>'РАЗДЕЛ 1(АМП)'!#REF!</f>
        <v>#REF!</v>
      </c>
      <c r="F1119" s="40" t="e">
        <f>'РАЗДЕЛ 1(АМП)'!#REF!</f>
        <v>#REF!</v>
      </c>
      <c r="G1119" s="20" t="e">
        <f>'РАЗДЕЛ 1(АМП)'!#REF!</f>
        <v>#REF!</v>
      </c>
      <c r="H1119" s="20">
        <f t="shared" si="63"/>
        <v>490022</v>
      </c>
      <c r="J1119" s="29">
        <f t="shared" si="64"/>
        <v>42767</v>
      </c>
    </row>
    <row r="1120" spans="3:10">
      <c r="C1120" s="20" t="e">
        <f>'РАЗДЕЛ 1(АМП)'!#REF!</f>
        <v>#REF!</v>
      </c>
      <c r="D1120" s="20" t="e">
        <f>'РАЗДЕЛ 1(АМП)'!#REF!</f>
        <v>#REF!</v>
      </c>
      <c r="F1120" s="40" t="e">
        <f>'РАЗДЕЛ 1(АМП)'!#REF!</f>
        <v>#REF!</v>
      </c>
      <c r="G1120" s="20" t="e">
        <f>'РАЗДЕЛ 1(АМП)'!#REF!</f>
        <v>#REF!</v>
      </c>
      <c r="H1120" s="20">
        <f t="shared" ref="H1120:H1182" si="65">H1119</f>
        <v>490022</v>
      </c>
      <c r="J1120" s="29">
        <f t="shared" si="64"/>
        <v>42767</v>
      </c>
    </row>
    <row r="1121" spans="3:10">
      <c r="C1121" s="20" t="e">
        <f>'РАЗДЕЛ 1(АМП)'!#REF!</f>
        <v>#REF!</v>
      </c>
      <c r="D1121" s="20" t="e">
        <f>'РАЗДЕЛ 1(АМП)'!#REF!</f>
        <v>#REF!</v>
      </c>
      <c r="F1121" s="40" t="e">
        <f>'РАЗДЕЛ 1(АМП)'!#REF!</f>
        <v>#REF!</v>
      </c>
      <c r="G1121" s="20" t="e">
        <f>'РАЗДЕЛ 1(АМП)'!#REF!</f>
        <v>#REF!</v>
      </c>
      <c r="H1121" s="20">
        <f t="shared" si="65"/>
        <v>490022</v>
      </c>
      <c r="J1121" s="29">
        <f t="shared" si="64"/>
        <v>42767</v>
      </c>
    </row>
    <row r="1122" spans="3:10">
      <c r="C1122" s="20" t="e">
        <f>'РАЗДЕЛ 1(АМП)'!#REF!</f>
        <v>#REF!</v>
      </c>
      <c r="D1122" s="20" t="e">
        <f>'РАЗДЕЛ 1(АМП)'!#REF!</f>
        <v>#REF!</v>
      </c>
      <c r="F1122" s="40" t="e">
        <f>'РАЗДЕЛ 1(АМП)'!#REF!</f>
        <v>#REF!</v>
      </c>
      <c r="G1122" s="20" t="e">
        <f>'РАЗДЕЛ 1(АМП)'!#REF!</f>
        <v>#REF!</v>
      </c>
      <c r="H1122" s="20">
        <f t="shared" si="65"/>
        <v>490022</v>
      </c>
      <c r="J1122" s="29">
        <f t="shared" si="64"/>
        <v>42767</v>
      </c>
    </row>
    <row r="1123" spans="3:10">
      <c r="C1123" s="20" t="e">
        <f>'РАЗДЕЛ 1(АМП)'!#REF!</f>
        <v>#REF!</v>
      </c>
      <c r="D1123" s="20" t="e">
        <f>'РАЗДЕЛ 1(АМП)'!#REF!</f>
        <v>#REF!</v>
      </c>
      <c r="F1123" s="40" t="e">
        <f>'РАЗДЕЛ 1(АМП)'!#REF!</f>
        <v>#REF!</v>
      </c>
      <c r="G1123" s="20" t="e">
        <f>'РАЗДЕЛ 1(АМП)'!#REF!</f>
        <v>#REF!</v>
      </c>
      <c r="H1123" s="20">
        <f t="shared" si="65"/>
        <v>490022</v>
      </c>
      <c r="J1123" s="29">
        <f t="shared" si="64"/>
        <v>42767</v>
      </c>
    </row>
    <row r="1124" spans="3:10">
      <c r="C1124" s="20" t="e">
        <f>'РАЗДЕЛ 1(АМП)'!#REF!</f>
        <v>#REF!</v>
      </c>
      <c r="D1124" s="20" t="e">
        <f>'РАЗДЕЛ 1(АМП)'!#REF!</f>
        <v>#REF!</v>
      </c>
      <c r="F1124" s="40" t="e">
        <f>'РАЗДЕЛ 1(АМП)'!#REF!</f>
        <v>#REF!</v>
      </c>
      <c r="G1124" s="20" t="e">
        <f>'РАЗДЕЛ 1(АМП)'!#REF!</f>
        <v>#REF!</v>
      </c>
      <c r="H1124" s="20">
        <f t="shared" si="65"/>
        <v>490022</v>
      </c>
      <c r="J1124" s="29">
        <f t="shared" si="64"/>
        <v>42767</v>
      </c>
    </row>
    <row r="1125" spans="3:10">
      <c r="C1125" s="20" t="e">
        <f>'РАЗДЕЛ 2-а (КС - КПГ)'!#REF!</f>
        <v>#REF!</v>
      </c>
      <c r="D1125" s="20" t="e">
        <f>'РАЗДЕЛ 2-а (КС - КПГ)'!#REF!</f>
        <v>#REF!</v>
      </c>
      <c r="F1125" s="40" t="e">
        <f>'РАЗДЕЛ 2-а (КС - КПГ)'!#REF!</f>
        <v>#REF!</v>
      </c>
      <c r="G1125" s="20" t="e">
        <f>'РАЗДЕЛ 2-а (КС - КПГ)'!#REF!</f>
        <v>#REF!</v>
      </c>
      <c r="H1125" s="20">
        <f t="shared" si="65"/>
        <v>490022</v>
      </c>
      <c r="I1125" s="40" t="e">
        <f>'РАЗДЕЛ 2-а (КС - КПГ)'!#REF!</f>
        <v>#REF!</v>
      </c>
      <c r="J1125" s="29">
        <f t="shared" si="64"/>
        <v>42767</v>
      </c>
    </row>
    <row r="1126" spans="3:10">
      <c r="C1126" s="20">
        <f>'РАЗДЕЛ 2-а (КС - КПГ)'!AB17</f>
        <v>0</v>
      </c>
      <c r="D1126" s="20">
        <f>'РАЗДЕЛ 2-а (КС - КПГ)'!AC17</f>
        <v>0</v>
      </c>
      <c r="F1126" s="40">
        <f>'РАЗДЕЛ 2-а (КС - КПГ)'!AE17</f>
        <v>0</v>
      </c>
      <c r="G1126" s="20">
        <f>'РАЗДЕЛ 2-а (КС - КПГ)'!AD17</f>
        <v>0</v>
      </c>
      <c r="H1126" s="20">
        <f t="shared" si="65"/>
        <v>490022</v>
      </c>
      <c r="I1126" s="40">
        <f>'РАЗДЕЛ 2-а (КС - КПГ)'!AH17</f>
        <v>0</v>
      </c>
      <c r="J1126" s="29">
        <f t="shared" si="64"/>
        <v>42767</v>
      </c>
    </row>
    <row r="1127" spans="3:10">
      <c r="C1127" s="20" t="e">
        <f>'РАЗДЕЛ 2-а (КС - КПГ)'!#REF!</f>
        <v>#REF!</v>
      </c>
      <c r="D1127" s="20" t="e">
        <f>'РАЗДЕЛ 2-а (КС - КПГ)'!#REF!</f>
        <v>#REF!</v>
      </c>
      <c r="F1127" s="40" t="e">
        <f>'РАЗДЕЛ 2-а (КС - КПГ)'!#REF!</f>
        <v>#REF!</v>
      </c>
      <c r="G1127" s="20" t="e">
        <f>'РАЗДЕЛ 2-а (КС - КПГ)'!#REF!</f>
        <v>#REF!</v>
      </c>
      <c r="H1127" s="20">
        <f t="shared" si="65"/>
        <v>490022</v>
      </c>
      <c r="I1127" s="40" t="e">
        <f>'РАЗДЕЛ 2-а (КС - КПГ)'!#REF!</f>
        <v>#REF!</v>
      </c>
      <c r="J1127" s="29">
        <f t="shared" si="64"/>
        <v>42767</v>
      </c>
    </row>
    <row r="1128" spans="3:10">
      <c r="C1128" s="20" t="e">
        <f>'РАЗДЕЛ 2-а (КС - КПГ)'!#REF!</f>
        <v>#REF!</v>
      </c>
      <c r="D1128" s="20" t="e">
        <f>'РАЗДЕЛ 2-а (КС - КПГ)'!#REF!</f>
        <v>#REF!</v>
      </c>
      <c r="F1128" s="40" t="e">
        <f>'РАЗДЕЛ 2-а (КС - КПГ)'!#REF!</f>
        <v>#REF!</v>
      </c>
      <c r="G1128" s="20" t="e">
        <f>'РАЗДЕЛ 2-а (КС - КПГ)'!#REF!</f>
        <v>#REF!</v>
      </c>
      <c r="H1128" s="20">
        <f t="shared" si="65"/>
        <v>490022</v>
      </c>
      <c r="I1128" s="40" t="e">
        <f>'РАЗДЕЛ 2-а (КС - КПГ)'!#REF!</f>
        <v>#REF!</v>
      </c>
      <c r="J1128" s="29">
        <f t="shared" si="64"/>
        <v>42767</v>
      </c>
    </row>
    <row r="1129" spans="3:10">
      <c r="C1129" s="20" t="e">
        <f>'РАЗДЕЛ 2-а (КС - КПГ)'!#REF!</f>
        <v>#REF!</v>
      </c>
      <c r="D1129" s="20" t="e">
        <f>'РАЗДЕЛ 2-а (КС - КПГ)'!#REF!</f>
        <v>#REF!</v>
      </c>
      <c r="F1129" s="40" t="e">
        <f>'РАЗДЕЛ 2-а (КС - КПГ)'!#REF!</f>
        <v>#REF!</v>
      </c>
      <c r="G1129" s="20" t="e">
        <f>'РАЗДЕЛ 2-а (КС - КПГ)'!#REF!</f>
        <v>#REF!</v>
      </c>
      <c r="H1129" s="20">
        <f t="shared" si="65"/>
        <v>490022</v>
      </c>
      <c r="I1129" s="40" t="e">
        <f>'РАЗДЕЛ 2-а (КС - КПГ)'!#REF!</f>
        <v>#REF!</v>
      </c>
      <c r="J1129" s="29">
        <f t="shared" si="64"/>
        <v>42767</v>
      </c>
    </row>
    <row r="1130" spans="3:10">
      <c r="C1130" s="20" t="e">
        <f>'РАЗДЕЛ 2-а (КС - КПГ)'!#REF!</f>
        <v>#REF!</v>
      </c>
      <c r="D1130" s="20" t="e">
        <f>'РАЗДЕЛ 2-а (КС - КПГ)'!#REF!</f>
        <v>#REF!</v>
      </c>
      <c r="F1130" s="40" t="e">
        <f>'РАЗДЕЛ 2-а (КС - КПГ)'!#REF!</f>
        <v>#REF!</v>
      </c>
      <c r="G1130" s="20" t="e">
        <f>'РАЗДЕЛ 2-а (КС - КПГ)'!#REF!</f>
        <v>#REF!</v>
      </c>
      <c r="H1130" s="20">
        <f t="shared" si="65"/>
        <v>490022</v>
      </c>
      <c r="I1130" s="40" t="e">
        <f>'РАЗДЕЛ 2-а (КС - КПГ)'!#REF!</f>
        <v>#REF!</v>
      </c>
      <c r="J1130" s="29">
        <f t="shared" si="64"/>
        <v>42767</v>
      </c>
    </row>
    <row r="1131" spans="3:10">
      <c r="C1131" s="20" t="e">
        <f>'РАЗДЕЛ 2-а (КС - КПГ)'!#REF!</f>
        <v>#REF!</v>
      </c>
      <c r="D1131" s="20" t="e">
        <f>'РАЗДЕЛ 2-а (КС - КПГ)'!#REF!</f>
        <v>#REF!</v>
      </c>
      <c r="F1131" s="40" t="e">
        <f>'РАЗДЕЛ 2-а (КС - КПГ)'!#REF!</f>
        <v>#REF!</v>
      </c>
      <c r="G1131" s="20" t="e">
        <f>'РАЗДЕЛ 2-а (КС - КПГ)'!#REF!</f>
        <v>#REF!</v>
      </c>
      <c r="H1131" s="20">
        <f t="shared" si="65"/>
        <v>490022</v>
      </c>
      <c r="I1131" s="40" t="e">
        <f>'РАЗДЕЛ 2-а (КС - КПГ)'!#REF!</f>
        <v>#REF!</v>
      </c>
      <c r="J1131" s="29">
        <f t="shared" si="64"/>
        <v>42767</v>
      </c>
    </row>
    <row r="1132" spans="3:10">
      <c r="C1132" s="20" t="e">
        <f>'РАЗДЕЛ 2-а (КС - КПГ)'!#REF!</f>
        <v>#REF!</v>
      </c>
      <c r="D1132" s="20" t="e">
        <f>'РАЗДЕЛ 2-а (КС - КПГ)'!#REF!</f>
        <v>#REF!</v>
      </c>
      <c r="F1132" s="40" t="e">
        <f>'РАЗДЕЛ 2-а (КС - КПГ)'!#REF!</f>
        <v>#REF!</v>
      </c>
      <c r="G1132" s="20" t="e">
        <f>'РАЗДЕЛ 2-а (КС - КПГ)'!#REF!</f>
        <v>#REF!</v>
      </c>
      <c r="H1132" s="20">
        <f t="shared" si="65"/>
        <v>490022</v>
      </c>
      <c r="I1132" s="40" t="e">
        <f>'РАЗДЕЛ 2-а (КС - КПГ)'!#REF!</f>
        <v>#REF!</v>
      </c>
      <c r="J1132" s="29">
        <f t="shared" si="64"/>
        <v>42767</v>
      </c>
    </row>
    <row r="1133" spans="3:10">
      <c r="C1133" s="20" t="e">
        <f>'РАЗДЕЛ 2-а (КС - КПГ)'!#REF!</f>
        <v>#REF!</v>
      </c>
      <c r="D1133" s="20" t="e">
        <f>'РАЗДЕЛ 2-а (КС - КПГ)'!#REF!</f>
        <v>#REF!</v>
      </c>
      <c r="F1133" s="40" t="e">
        <f>'РАЗДЕЛ 2-а (КС - КПГ)'!#REF!</f>
        <v>#REF!</v>
      </c>
      <c r="G1133" s="20" t="e">
        <f>'РАЗДЕЛ 2-а (КС - КПГ)'!#REF!</f>
        <v>#REF!</v>
      </c>
      <c r="H1133" s="20">
        <f t="shared" si="65"/>
        <v>490022</v>
      </c>
      <c r="I1133" s="40" t="e">
        <f>'РАЗДЕЛ 2-а (КС - КПГ)'!#REF!</f>
        <v>#REF!</v>
      </c>
      <c r="J1133" s="29">
        <f t="shared" si="64"/>
        <v>42767</v>
      </c>
    </row>
    <row r="1134" spans="3:10">
      <c r="C1134" s="20" t="e">
        <f>'РАЗДЕЛ 2-а (КС - КПГ)'!#REF!</f>
        <v>#REF!</v>
      </c>
      <c r="D1134" s="20" t="e">
        <f>'РАЗДЕЛ 2-а (КС - КПГ)'!#REF!</f>
        <v>#REF!</v>
      </c>
      <c r="F1134" s="40" t="e">
        <f>'РАЗДЕЛ 2-а (КС - КПГ)'!#REF!</f>
        <v>#REF!</v>
      </c>
      <c r="G1134" s="20" t="e">
        <f>'РАЗДЕЛ 2-а (КС - КПГ)'!#REF!</f>
        <v>#REF!</v>
      </c>
      <c r="H1134" s="20">
        <f t="shared" si="65"/>
        <v>490022</v>
      </c>
      <c r="I1134" s="40" t="e">
        <f>'РАЗДЕЛ 2-а (КС - КПГ)'!#REF!</f>
        <v>#REF!</v>
      </c>
      <c r="J1134" s="29">
        <f t="shared" si="64"/>
        <v>42767</v>
      </c>
    </row>
    <row r="1135" spans="3:10">
      <c r="C1135" s="20" t="e">
        <f>'РАЗДЕЛ 3-а (ДС - КПГ) '!#REF!</f>
        <v>#REF!</v>
      </c>
      <c r="D1135" s="20" t="e">
        <f>'РАЗДЕЛ 3-а (ДС - КПГ) '!#REF!</f>
        <v>#REF!</v>
      </c>
      <c r="F1135" s="40" t="e">
        <f>'РАЗДЕЛ 3-а (ДС - КПГ) '!#REF!</f>
        <v>#REF!</v>
      </c>
      <c r="G1135" s="20" t="e">
        <f>'РАЗДЕЛ 3-а (ДС - КПГ) '!#REF!</f>
        <v>#REF!</v>
      </c>
      <c r="H1135" s="20">
        <f t="shared" si="65"/>
        <v>490022</v>
      </c>
      <c r="I1135" s="40" t="e">
        <f>'РАЗДЕЛ 3-а (ДС - КПГ) '!#REF!</f>
        <v>#REF!</v>
      </c>
      <c r="J1135" s="29">
        <f t="shared" si="64"/>
        <v>42767</v>
      </c>
    </row>
    <row r="1136" spans="3:10">
      <c r="C1136" s="20" t="e">
        <f>'РАЗДЕЛ 3-а (ДС - КПГ) '!#REF!</f>
        <v>#REF!</v>
      </c>
      <c r="D1136" s="20" t="e">
        <f>'РАЗДЕЛ 3-а (ДС - КПГ) '!#REF!</f>
        <v>#REF!</v>
      </c>
      <c r="F1136" s="40" t="e">
        <f>'РАЗДЕЛ 3-а (ДС - КПГ) '!#REF!</f>
        <v>#REF!</v>
      </c>
      <c r="G1136" s="20" t="e">
        <f>'РАЗДЕЛ 3-а (ДС - КПГ) '!#REF!</f>
        <v>#REF!</v>
      </c>
      <c r="H1136" s="20">
        <f t="shared" si="65"/>
        <v>490022</v>
      </c>
      <c r="I1136" s="40" t="e">
        <f>'РАЗДЕЛ 3-а (ДС - КПГ) '!#REF!</f>
        <v>#REF!</v>
      </c>
      <c r="J1136" s="29">
        <f t="shared" si="64"/>
        <v>42767</v>
      </c>
    </row>
    <row r="1137" spans="3:10">
      <c r="C1137" s="20" t="e">
        <f>'РАЗДЕЛ 3-а (ДС - КПГ) '!#REF!</f>
        <v>#REF!</v>
      </c>
      <c r="D1137" s="20" t="e">
        <f>'РАЗДЕЛ 3-а (ДС - КПГ) '!#REF!</f>
        <v>#REF!</v>
      </c>
      <c r="F1137" s="40" t="e">
        <f>'РАЗДЕЛ 3-а (ДС - КПГ) '!#REF!</f>
        <v>#REF!</v>
      </c>
      <c r="G1137" s="20" t="e">
        <f>'РАЗДЕЛ 3-а (ДС - КПГ) '!#REF!</f>
        <v>#REF!</v>
      </c>
      <c r="H1137" s="20">
        <f t="shared" si="65"/>
        <v>490022</v>
      </c>
      <c r="I1137" s="40" t="e">
        <f>'РАЗДЕЛ 3-а (ДС - КПГ) '!#REF!</f>
        <v>#REF!</v>
      </c>
      <c r="J1137" s="29">
        <f t="shared" si="64"/>
        <v>42767</v>
      </c>
    </row>
    <row r="1138" spans="3:10">
      <c r="C1138" s="20" t="e">
        <f>'РАЗДЕЛ 3-а (ДС - КПГ) '!#REF!</f>
        <v>#REF!</v>
      </c>
      <c r="D1138" s="20" t="e">
        <f>'РАЗДЕЛ 3-а (ДС - КПГ) '!#REF!</f>
        <v>#REF!</v>
      </c>
      <c r="F1138" s="40" t="e">
        <f>'РАЗДЕЛ 3-а (ДС - КПГ) '!#REF!</f>
        <v>#REF!</v>
      </c>
      <c r="G1138" s="20" t="e">
        <f>'РАЗДЕЛ 3-а (ДС - КПГ) '!#REF!</f>
        <v>#REF!</v>
      </c>
      <c r="H1138" s="20">
        <f t="shared" si="65"/>
        <v>490022</v>
      </c>
      <c r="I1138" s="40" t="e">
        <f>'РАЗДЕЛ 3-а (ДС - КПГ) '!#REF!</f>
        <v>#REF!</v>
      </c>
      <c r="J1138" s="29">
        <f t="shared" si="64"/>
        <v>42767</v>
      </c>
    </row>
    <row r="1139" spans="3:10">
      <c r="C1139" s="20" t="e">
        <f>'РАЗДЕЛ 3-а (ДС - КПГ) '!#REF!</f>
        <v>#REF!</v>
      </c>
      <c r="D1139" s="20" t="e">
        <f>'РАЗДЕЛ 3-а (ДС - КПГ) '!#REF!</f>
        <v>#REF!</v>
      </c>
      <c r="F1139" s="40" t="e">
        <f>'РАЗДЕЛ 3-а (ДС - КПГ) '!#REF!</f>
        <v>#REF!</v>
      </c>
      <c r="G1139" s="20" t="e">
        <f>'РАЗДЕЛ 3-а (ДС - КПГ) '!#REF!</f>
        <v>#REF!</v>
      </c>
      <c r="H1139" s="20">
        <f t="shared" si="65"/>
        <v>490022</v>
      </c>
      <c r="I1139" s="40" t="e">
        <f>'РАЗДЕЛ 3-а (ДС - КПГ) '!#REF!</f>
        <v>#REF!</v>
      </c>
      <c r="J1139" s="29">
        <f t="shared" si="64"/>
        <v>42767</v>
      </c>
    </row>
    <row r="1140" spans="3:10">
      <c r="C1140" s="20" t="e">
        <f>'РАЗДЕЛ 3-а (ДС - КПГ) '!#REF!</f>
        <v>#REF!</v>
      </c>
      <c r="D1140" s="20" t="e">
        <f>'РАЗДЕЛ 3-а (ДС - КПГ) '!#REF!</f>
        <v>#REF!</v>
      </c>
      <c r="F1140" s="40" t="e">
        <f>'РАЗДЕЛ 3-а (ДС - КПГ) '!#REF!</f>
        <v>#REF!</v>
      </c>
      <c r="G1140" s="20" t="e">
        <f>'РАЗДЕЛ 3-а (ДС - КПГ) '!#REF!</f>
        <v>#REF!</v>
      </c>
      <c r="H1140" s="20">
        <f t="shared" si="65"/>
        <v>490022</v>
      </c>
      <c r="I1140" s="40" t="e">
        <f>'РАЗДЕЛ 3-а (ДС - КПГ) '!#REF!</f>
        <v>#REF!</v>
      </c>
      <c r="J1140" s="29">
        <f t="shared" si="64"/>
        <v>42767</v>
      </c>
    </row>
    <row r="1141" spans="3:10">
      <c r="C1141" s="20" t="e">
        <f>'РАЗДЕЛ 1(АМП)'!#REF!</f>
        <v>#REF!</v>
      </c>
      <c r="D1141" s="20" t="e">
        <f>'РАЗДЕЛ 1(АМП)'!#REF!</f>
        <v>#REF!</v>
      </c>
      <c r="E1141" s="20" t="e">
        <f>'РАЗДЕЛ 1(АМП)'!#REF!</f>
        <v>#REF!</v>
      </c>
      <c r="F1141" s="40" t="e">
        <f>'РАЗДЕЛ 1(АМП)'!#REF!</f>
        <v>#REF!</v>
      </c>
      <c r="H1141" s="20">
        <v>490023</v>
      </c>
      <c r="J1141" s="29">
        <f t="shared" si="64"/>
        <v>42767</v>
      </c>
    </row>
    <row r="1142" spans="3:10">
      <c r="C1142" s="20" t="e">
        <f>'РАЗДЕЛ 1(АМП)'!#REF!</f>
        <v>#REF!</v>
      </c>
      <c r="D1142" s="20" t="e">
        <f>'РАЗДЕЛ 1(АМП)'!#REF!</f>
        <v>#REF!</v>
      </c>
      <c r="E1142" s="20" t="e">
        <f>'РАЗДЕЛ 1(АМП)'!#REF!</f>
        <v>#REF!</v>
      </c>
      <c r="F1142" s="40" t="e">
        <f>'РАЗДЕЛ 1(АМП)'!#REF!</f>
        <v>#REF!</v>
      </c>
      <c r="H1142" s="20">
        <f t="shared" si="65"/>
        <v>490023</v>
      </c>
      <c r="J1142" s="29">
        <f t="shared" si="64"/>
        <v>42767</v>
      </c>
    </row>
    <row r="1143" spans="3:10">
      <c r="C1143" s="20" t="e">
        <f>'РАЗДЕЛ 1(АМП)'!#REF!</f>
        <v>#REF!</v>
      </c>
      <c r="D1143" s="20" t="e">
        <f>'РАЗДЕЛ 1(АМП)'!#REF!</f>
        <v>#REF!</v>
      </c>
      <c r="E1143" s="20" t="e">
        <f>'РАЗДЕЛ 1(АМП)'!#REF!</f>
        <v>#REF!</v>
      </c>
      <c r="F1143" s="40" t="e">
        <f>'РАЗДЕЛ 1(АМП)'!#REF!</f>
        <v>#REF!</v>
      </c>
      <c r="H1143" s="20">
        <f t="shared" si="65"/>
        <v>490023</v>
      </c>
      <c r="J1143" s="29">
        <f t="shared" si="64"/>
        <v>42767</v>
      </c>
    </row>
    <row r="1144" spans="3:10">
      <c r="C1144" s="20" t="e">
        <f>'РАЗДЕЛ 1(АМП)'!#REF!</f>
        <v>#REF!</v>
      </c>
      <c r="D1144" s="20" t="e">
        <f>'РАЗДЕЛ 1(АМП)'!#REF!</f>
        <v>#REF!</v>
      </c>
      <c r="E1144" s="20" t="e">
        <f>'РАЗДЕЛ 1(АМП)'!#REF!</f>
        <v>#REF!</v>
      </c>
      <c r="F1144" s="40" t="e">
        <f>'РАЗДЕЛ 1(АМП)'!#REF!</f>
        <v>#REF!</v>
      </c>
      <c r="H1144" s="20">
        <f t="shared" si="65"/>
        <v>490023</v>
      </c>
      <c r="J1144" s="29">
        <f t="shared" si="64"/>
        <v>42767</v>
      </c>
    </row>
    <row r="1145" spans="3:10">
      <c r="C1145" s="20" t="e">
        <f>'РАЗДЕЛ 1(АМП)'!#REF!</f>
        <v>#REF!</v>
      </c>
      <c r="D1145" s="20" t="e">
        <f>'РАЗДЕЛ 1(АМП)'!#REF!</f>
        <v>#REF!</v>
      </c>
      <c r="E1145" s="20" t="e">
        <f>'РАЗДЕЛ 1(АМП)'!#REF!</f>
        <v>#REF!</v>
      </c>
      <c r="F1145" s="40" t="e">
        <f>'РАЗДЕЛ 1(АМП)'!#REF!</f>
        <v>#REF!</v>
      </c>
      <c r="H1145" s="20">
        <f t="shared" si="65"/>
        <v>490023</v>
      </c>
      <c r="J1145" s="29">
        <f t="shared" si="64"/>
        <v>42767</v>
      </c>
    </row>
    <row r="1146" spans="3:10">
      <c r="C1146" s="20" t="e">
        <f>'РАЗДЕЛ 1(АМП)'!#REF!</f>
        <v>#REF!</v>
      </c>
      <c r="D1146" s="20" t="e">
        <f>'РАЗДЕЛ 1(АМП)'!#REF!</f>
        <v>#REF!</v>
      </c>
      <c r="E1146" s="20" t="e">
        <f>'РАЗДЕЛ 1(АМП)'!#REF!</f>
        <v>#REF!</v>
      </c>
      <c r="F1146" s="40" t="e">
        <f>'РАЗДЕЛ 1(АМП)'!#REF!</f>
        <v>#REF!</v>
      </c>
      <c r="H1146" s="20">
        <f t="shared" si="65"/>
        <v>490023</v>
      </c>
      <c r="J1146" s="29">
        <f t="shared" si="64"/>
        <v>42767</v>
      </c>
    </row>
    <row r="1147" spans="3:10">
      <c r="C1147" s="20" t="e">
        <f>'РАЗДЕЛ 1(АМП)'!#REF!</f>
        <v>#REF!</v>
      </c>
      <c r="D1147" s="20" t="e">
        <f>'РАЗДЕЛ 1(АМП)'!#REF!</f>
        <v>#REF!</v>
      </c>
      <c r="E1147" s="20" t="e">
        <f>'РАЗДЕЛ 1(АМП)'!#REF!</f>
        <v>#REF!</v>
      </c>
      <c r="F1147" s="40" t="e">
        <f>'РАЗДЕЛ 1(АМП)'!#REF!</f>
        <v>#REF!</v>
      </c>
      <c r="H1147" s="20">
        <f t="shared" si="65"/>
        <v>490023</v>
      </c>
      <c r="J1147" s="29">
        <f t="shared" si="64"/>
        <v>42767</v>
      </c>
    </row>
    <row r="1148" spans="3:10">
      <c r="C1148" s="20" t="e">
        <f>'РАЗДЕЛ 1(АМП)'!#REF!</f>
        <v>#REF!</v>
      </c>
      <c r="D1148" s="20" t="e">
        <f>'РАЗДЕЛ 1(АМП)'!#REF!</f>
        <v>#REF!</v>
      </c>
      <c r="E1148" s="20" t="e">
        <f>'РАЗДЕЛ 1(АМП)'!#REF!</f>
        <v>#REF!</v>
      </c>
      <c r="F1148" s="40" t="e">
        <f>'РАЗДЕЛ 1(АМП)'!#REF!</f>
        <v>#REF!</v>
      </c>
      <c r="H1148" s="20">
        <f t="shared" si="65"/>
        <v>490023</v>
      </c>
      <c r="J1148" s="29">
        <f t="shared" si="64"/>
        <v>42767</v>
      </c>
    </row>
    <row r="1149" spans="3:10">
      <c r="C1149" s="20" t="e">
        <f>'РАЗДЕЛ 1(АМП)'!#REF!</f>
        <v>#REF!</v>
      </c>
      <c r="D1149" s="20" t="e">
        <f>'РАЗДЕЛ 1(АМП)'!#REF!</f>
        <v>#REF!</v>
      </c>
      <c r="E1149" s="20" t="e">
        <f>'РАЗДЕЛ 1(АМП)'!#REF!</f>
        <v>#REF!</v>
      </c>
      <c r="F1149" s="40" t="e">
        <f>'РАЗДЕЛ 1(АМП)'!#REF!</f>
        <v>#REF!</v>
      </c>
      <c r="H1149" s="20">
        <f t="shared" si="65"/>
        <v>490023</v>
      </c>
      <c r="J1149" s="29">
        <f t="shared" si="64"/>
        <v>42767</v>
      </c>
    </row>
    <row r="1150" spans="3:10">
      <c r="C1150" s="20" t="e">
        <f>'РАЗДЕЛ 1(АМП)'!#REF!</f>
        <v>#REF!</v>
      </c>
      <c r="D1150" s="20" t="e">
        <f>'РАЗДЕЛ 1(АМП)'!#REF!</f>
        <v>#REF!</v>
      </c>
      <c r="E1150" s="20" t="e">
        <f>'РАЗДЕЛ 1(АМП)'!#REF!</f>
        <v>#REF!</v>
      </c>
      <c r="F1150" s="40" t="e">
        <f>'РАЗДЕЛ 1(АМП)'!#REF!</f>
        <v>#REF!</v>
      </c>
      <c r="H1150" s="20">
        <f t="shared" si="65"/>
        <v>490023</v>
      </c>
      <c r="J1150" s="29">
        <f t="shared" si="64"/>
        <v>42767</v>
      </c>
    </row>
    <row r="1151" spans="3:10">
      <c r="C1151" s="20" t="e">
        <f>'РАЗДЕЛ 1(АМП)'!#REF!</f>
        <v>#REF!</v>
      </c>
      <c r="D1151" s="20" t="e">
        <f>'РАЗДЕЛ 1(АМП)'!#REF!</f>
        <v>#REF!</v>
      </c>
      <c r="E1151" s="20" t="e">
        <f>'РАЗДЕЛ 1(АМП)'!#REF!</f>
        <v>#REF!</v>
      </c>
      <c r="F1151" s="40" t="e">
        <f>'РАЗДЕЛ 1(АМП)'!#REF!</f>
        <v>#REF!</v>
      </c>
      <c r="H1151" s="20">
        <f t="shared" si="65"/>
        <v>490023</v>
      </c>
      <c r="J1151" s="29">
        <f t="shared" si="64"/>
        <v>42767</v>
      </c>
    </row>
    <row r="1152" spans="3:10">
      <c r="C1152" s="20" t="e">
        <f>'РАЗДЕЛ 1(АМП)'!#REF!</f>
        <v>#REF!</v>
      </c>
      <c r="D1152" s="20" t="e">
        <f>'РАЗДЕЛ 1(АМП)'!#REF!</f>
        <v>#REF!</v>
      </c>
      <c r="E1152" s="20" t="e">
        <f>'РАЗДЕЛ 1(АМП)'!#REF!</f>
        <v>#REF!</v>
      </c>
      <c r="F1152" s="40" t="e">
        <f>'РАЗДЕЛ 1(АМП)'!#REF!</f>
        <v>#REF!</v>
      </c>
      <c r="H1152" s="20">
        <f t="shared" si="65"/>
        <v>490023</v>
      </c>
      <c r="J1152" s="29">
        <f t="shared" si="64"/>
        <v>42767</v>
      </c>
    </row>
    <row r="1153" spans="3:10">
      <c r="C1153" s="20" t="e">
        <f>'РАЗДЕЛ 1(АМП)'!#REF!</f>
        <v>#REF!</v>
      </c>
      <c r="D1153" s="20" t="e">
        <f>'РАЗДЕЛ 1(АМП)'!#REF!</f>
        <v>#REF!</v>
      </c>
      <c r="E1153" s="20" t="e">
        <f>'РАЗДЕЛ 1(АМП)'!#REF!</f>
        <v>#REF!</v>
      </c>
      <c r="F1153" s="40" t="e">
        <f>'РАЗДЕЛ 1(АМП)'!#REF!</f>
        <v>#REF!</v>
      </c>
      <c r="H1153" s="20">
        <f t="shared" si="65"/>
        <v>490023</v>
      </c>
      <c r="J1153" s="29">
        <f t="shared" si="64"/>
        <v>42767</v>
      </c>
    </row>
    <row r="1154" spans="3:10">
      <c r="C1154" s="20" t="e">
        <f>'РАЗДЕЛ 1(АМП)'!#REF!</f>
        <v>#REF!</v>
      </c>
      <c r="D1154" s="20" t="e">
        <f>'РАЗДЕЛ 1(АМП)'!#REF!</f>
        <v>#REF!</v>
      </c>
      <c r="E1154" s="20" t="e">
        <f>'РАЗДЕЛ 1(АМП)'!#REF!</f>
        <v>#REF!</v>
      </c>
      <c r="F1154" s="40" t="e">
        <f>'РАЗДЕЛ 1(АМП)'!#REF!</f>
        <v>#REF!</v>
      </c>
      <c r="H1154" s="20">
        <f t="shared" si="65"/>
        <v>490023</v>
      </c>
      <c r="J1154" s="29">
        <f t="shared" si="64"/>
        <v>42767</v>
      </c>
    </row>
    <row r="1155" spans="3:10">
      <c r="C1155" s="20" t="e">
        <f>'РАЗДЕЛ 1(АМП)'!#REF!</f>
        <v>#REF!</v>
      </c>
      <c r="D1155" s="20" t="e">
        <f>'РАЗДЕЛ 1(АМП)'!#REF!</f>
        <v>#REF!</v>
      </c>
      <c r="F1155" s="40" t="e">
        <f>'РАЗДЕЛ 1(АМП)'!#REF!</f>
        <v>#REF!</v>
      </c>
      <c r="G1155" s="20" t="e">
        <f>'РАЗДЕЛ 1(АМП)'!#REF!</f>
        <v>#REF!</v>
      </c>
      <c r="H1155" s="20">
        <f t="shared" si="65"/>
        <v>490023</v>
      </c>
      <c r="J1155" s="29">
        <f t="shared" ref="J1155:J1216" si="66">J1154</f>
        <v>42767</v>
      </c>
    </row>
    <row r="1156" spans="3:10">
      <c r="C1156" s="20" t="e">
        <f>'РАЗДЕЛ 1(АМП)'!#REF!</f>
        <v>#REF!</v>
      </c>
      <c r="D1156" s="20" t="e">
        <f>'РАЗДЕЛ 1(АМП)'!#REF!</f>
        <v>#REF!</v>
      </c>
      <c r="E1156" s="20" t="e">
        <f>'РАЗДЕЛ 1(АМП)'!#REF!</f>
        <v>#REF!</v>
      </c>
      <c r="F1156" s="40" t="e">
        <f>'РАЗДЕЛ 1(АМП)'!#REF!</f>
        <v>#REF!</v>
      </c>
      <c r="H1156" s="20">
        <f t="shared" si="65"/>
        <v>490023</v>
      </c>
      <c r="J1156" s="29">
        <f t="shared" si="66"/>
        <v>42767</v>
      </c>
    </row>
    <row r="1157" spans="3:10">
      <c r="C1157" s="20" t="e">
        <f>'РАЗДЕЛ 1(АМП)'!#REF!</f>
        <v>#REF!</v>
      </c>
      <c r="D1157" s="20" t="e">
        <f>'РАЗДЕЛ 1(АМП)'!#REF!</f>
        <v>#REF!</v>
      </c>
      <c r="E1157" s="20" t="e">
        <f>'РАЗДЕЛ 1(АМП)'!#REF!</f>
        <v>#REF!</v>
      </c>
      <c r="F1157" s="40" t="e">
        <f>'РАЗДЕЛ 1(АМП)'!#REF!</f>
        <v>#REF!</v>
      </c>
      <c r="H1157" s="20">
        <f t="shared" si="65"/>
        <v>490023</v>
      </c>
      <c r="J1157" s="29">
        <f t="shared" si="66"/>
        <v>42767</v>
      </c>
    </row>
    <row r="1158" spans="3:10">
      <c r="C1158" s="20" t="e">
        <f>'РАЗДЕЛ 1(АМП)'!#REF!</f>
        <v>#REF!</v>
      </c>
      <c r="D1158" s="20" t="e">
        <f>'РАЗДЕЛ 1(АМП)'!#REF!</f>
        <v>#REF!</v>
      </c>
      <c r="E1158" s="20" t="e">
        <f>'РАЗДЕЛ 1(АМП)'!#REF!</f>
        <v>#REF!</v>
      </c>
      <c r="F1158" s="40" t="e">
        <f>'РАЗДЕЛ 1(АМП)'!#REF!</f>
        <v>#REF!</v>
      </c>
      <c r="H1158" s="20">
        <f t="shared" si="65"/>
        <v>490023</v>
      </c>
      <c r="J1158" s="29">
        <f t="shared" si="66"/>
        <v>42767</v>
      </c>
    </row>
    <row r="1159" spans="3:10">
      <c r="C1159" s="20" t="e">
        <f>'РАЗДЕЛ 1(АМП)'!#REF!</f>
        <v>#REF!</v>
      </c>
      <c r="D1159" s="20" t="e">
        <f>'РАЗДЕЛ 1(АМП)'!#REF!</f>
        <v>#REF!</v>
      </c>
      <c r="E1159" s="20" t="e">
        <f>'РАЗДЕЛ 1(АМП)'!#REF!</f>
        <v>#REF!</v>
      </c>
      <c r="F1159" s="40" t="e">
        <f>'РАЗДЕЛ 1(АМП)'!#REF!</f>
        <v>#REF!</v>
      </c>
      <c r="H1159" s="20">
        <f t="shared" si="65"/>
        <v>490023</v>
      </c>
      <c r="J1159" s="29">
        <f t="shared" si="66"/>
        <v>42767</v>
      </c>
    </row>
    <row r="1160" spans="3:10">
      <c r="C1160" s="20" t="e">
        <f>'РАЗДЕЛ 1(АМП)'!#REF!</f>
        <v>#REF!</v>
      </c>
      <c r="D1160" s="20" t="e">
        <f>'РАЗДЕЛ 1(АМП)'!#REF!</f>
        <v>#REF!</v>
      </c>
      <c r="E1160" s="20" t="e">
        <f>'РАЗДЕЛ 1(АМП)'!#REF!</f>
        <v>#REF!</v>
      </c>
      <c r="F1160" s="40" t="e">
        <f>'РАЗДЕЛ 1(АМП)'!#REF!</f>
        <v>#REF!</v>
      </c>
      <c r="H1160" s="20">
        <f t="shared" si="65"/>
        <v>490023</v>
      </c>
      <c r="J1160" s="29">
        <f t="shared" si="66"/>
        <v>42767</v>
      </c>
    </row>
    <row r="1161" spans="3:10">
      <c r="C1161" s="20" t="e">
        <f>'РАЗДЕЛ 1(АМП)'!#REF!</f>
        <v>#REF!</v>
      </c>
      <c r="D1161" s="20" t="e">
        <f>'РАЗДЕЛ 1(АМП)'!#REF!</f>
        <v>#REF!</v>
      </c>
      <c r="E1161" s="20" t="e">
        <f>'РАЗДЕЛ 1(АМП)'!#REF!</f>
        <v>#REF!</v>
      </c>
      <c r="F1161" s="40" t="e">
        <f>'РАЗДЕЛ 1(АМП)'!#REF!</f>
        <v>#REF!</v>
      </c>
      <c r="H1161" s="20">
        <f t="shared" si="65"/>
        <v>490023</v>
      </c>
      <c r="J1161" s="29">
        <f t="shared" si="66"/>
        <v>42767</v>
      </c>
    </row>
    <row r="1162" spans="3:10">
      <c r="C1162" s="20" t="e">
        <f>'РАЗДЕЛ 1(АМП)'!#REF!</f>
        <v>#REF!</v>
      </c>
      <c r="D1162" s="20" t="e">
        <f>'РАЗДЕЛ 1(АМП)'!#REF!</f>
        <v>#REF!</v>
      </c>
      <c r="E1162" s="20" t="e">
        <f>'РАЗДЕЛ 1(АМП)'!#REF!</f>
        <v>#REF!</v>
      </c>
      <c r="F1162" s="40" t="e">
        <f>'РАЗДЕЛ 1(АМП)'!#REF!</f>
        <v>#REF!</v>
      </c>
      <c r="H1162" s="20">
        <f t="shared" si="65"/>
        <v>490023</v>
      </c>
      <c r="J1162" s="29">
        <f t="shared" si="66"/>
        <v>42767</v>
      </c>
    </row>
    <row r="1163" spans="3:10">
      <c r="C1163" s="20" t="e">
        <f>'РАЗДЕЛ 1(АМП)'!#REF!</f>
        <v>#REF!</v>
      </c>
      <c r="D1163" s="20" t="e">
        <f>'РАЗДЕЛ 1(АМП)'!#REF!</f>
        <v>#REF!</v>
      </c>
      <c r="E1163" s="20" t="e">
        <f>'РАЗДЕЛ 1(АМП)'!#REF!</f>
        <v>#REF!</v>
      </c>
      <c r="F1163" s="40" t="e">
        <f>'РАЗДЕЛ 1(АМП)'!#REF!</f>
        <v>#REF!</v>
      </c>
      <c r="H1163" s="20">
        <f t="shared" si="65"/>
        <v>490023</v>
      </c>
      <c r="J1163" s="29">
        <f t="shared" si="66"/>
        <v>42767</v>
      </c>
    </row>
    <row r="1164" spans="3:10">
      <c r="C1164" s="20" t="e">
        <f>'РАЗДЕЛ 1(АМП)'!#REF!</f>
        <v>#REF!</v>
      </c>
      <c r="D1164" s="20" t="e">
        <f>'РАЗДЕЛ 1(АМП)'!#REF!</f>
        <v>#REF!</v>
      </c>
      <c r="E1164" s="20" t="e">
        <f>'РАЗДЕЛ 1(АМП)'!#REF!</f>
        <v>#REF!</v>
      </c>
      <c r="F1164" s="40" t="e">
        <f>'РАЗДЕЛ 1(АМП)'!#REF!</f>
        <v>#REF!</v>
      </c>
      <c r="H1164" s="20">
        <f t="shared" si="65"/>
        <v>490023</v>
      </c>
      <c r="J1164" s="29">
        <f t="shared" si="66"/>
        <v>42767</v>
      </c>
    </row>
    <row r="1165" spans="3:10">
      <c r="C1165" s="20" t="e">
        <f>'РАЗДЕЛ 1(АМП)'!#REF!</f>
        <v>#REF!</v>
      </c>
      <c r="D1165" s="20" t="e">
        <f>'РАЗДЕЛ 1(АМП)'!#REF!</f>
        <v>#REF!</v>
      </c>
      <c r="E1165" s="20" t="e">
        <f>'РАЗДЕЛ 1(АМП)'!#REF!</f>
        <v>#REF!</v>
      </c>
      <c r="F1165" s="40" t="e">
        <f>'РАЗДЕЛ 1(АМП)'!#REF!</f>
        <v>#REF!</v>
      </c>
      <c r="H1165" s="20">
        <f t="shared" si="65"/>
        <v>490023</v>
      </c>
      <c r="J1165" s="29">
        <f t="shared" si="66"/>
        <v>42767</v>
      </c>
    </row>
    <row r="1166" spans="3:10">
      <c r="C1166" s="20" t="e">
        <f>'РАЗДЕЛ 1(АМП)'!#REF!</f>
        <v>#REF!</v>
      </c>
      <c r="D1166" s="20" t="e">
        <f>'РАЗДЕЛ 1(АМП)'!#REF!</f>
        <v>#REF!</v>
      </c>
      <c r="E1166" s="20" t="e">
        <f>'РАЗДЕЛ 1(АМП)'!#REF!</f>
        <v>#REF!</v>
      </c>
      <c r="F1166" s="40" t="e">
        <f>'РАЗДЕЛ 1(АМП)'!#REF!</f>
        <v>#REF!</v>
      </c>
      <c r="H1166" s="20">
        <f t="shared" si="65"/>
        <v>490023</v>
      </c>
      <c r="J1166" s="29">
        <f t="shared" si="66"/>
        <v>42767</v>
      </c>
    </row>
    <row r="1167" spans="3:10">
      <c r="C1167" s="20" t="e">
        <f>'РАЗДЕЛ 1(АМП)'!#REF!</f>
        <v>#REF!</v>
      </c>
      <c r="D1167" s="20" t="e">
        <f>'РАЗДЕЛ 1(АМП)'!#REF!</f>
        <v>#REF!</v>
      </c>
      <c r="E1167" s="20" t="e">
        <f>'РАЗДЕЛ 1(АМП)'!#REF!</f>
        <v>#REF!</v>
      </c>
      <c r="F1167" s="40" t="e">
        <f>'РАЗДЕЛ 1(АМП)'!#REF!</f>
        <v>#REF!</v>
      </c>
      <c r="H1167" s="20">
        <f t="shared" si="65"/>
        <v>490023</v>
      </c>
      <c r="J1167" s="29">
        <f t="shared" si="66"/>
        <v>42767</v>
      </c>
    </row>
    <row r="1168" spans="3:10">
      <c r="C1168" s="20" t="e">
        <f>'РАЗДЕЛ 1(АМП)'!#REF!</f>
        <v>#REF!</v>
      </c>
      <c r="D1168" s="20" t="e">
        <f>'РАЗДЕЛ 1(АМП)'!#REF!</f>
        <v>#REF!</v>
      </c>
      <c r="E1168" s="20" t="e">
        <f>'РАЗДЕЛ 1(АМП)'!#REF!</f>
        <v>#REF!</v>
      </c>
      <c r="F1168" s="40" t="e">
        <f>'РАЗДЕЛ 1(АМП)'!#REF!</f>
        <v>#REF!</v>
      </c>
      <c r="H1168" s="20">
        <f t="shared" si="65"/>
        <v>490023</v>
      </c>
      <c r="J1168" s="29">
        <f t="shared" si="66"/>
        <v>42767</v>
      </c>
    </row>
    <row r="1169" spans="3:10">
      <c r="C1169" s="20" t="e">
        <f>'РАЗДЕЛ 1(АМП)'!#REF!</f>
        <v>#REF!</v>
      </c>
      <c r="D1169" s="20" t="e">
        <f>'РАЗДЕЛ 1(АМП)'!#REF!</f>
        <v>#REF!</v>
      </c>
      <c r="E1169" s="20" t="e">
        <f>'РАЗДЕЛ 1(АМП)'!#REF!</f>
        <v>#REF!</v>
      </c>
      <c r="F1169" s="40" t="e">
        <f>'РАЗДЕЛ 1(АМП)'!#REF!</f>
        <v>#REF!</v>
      </c>
      <c r="H1169" s="20">
        <f t="shared" si="65"/>
        <v>490023</v>
      </c>
      <c r="J1169" s="29">
        <f t="shared" si="66"/>
        <v>42767</v>
      </c>
    </row>
    <row r="1170" spans="3:10">
      <c r="C1170" s="20" t="e">
        <f>'РАЗДЕЛ 1(АМП)'!#REF!</f>
        <v>#REF!</v>
      </c>
      <c r="D1170" s="20" t="e">
        <f>'РАЗДЕЛ 1(АМП)'!#REF!</f>
        <v>#REF!</v>
      </c>
      <c r="E1170" s="20" t="e">
        <f>'РАЗДЕЛ 1(АМП)'!#REF!</f>
        <v>#REF!</v>
      </c>
      <c r="F1170" s="40" t="e">
        <f>'РАЗДЕЛ 1(АМП)'!#REF!</f>
        <v>#REF!</v>
      </c>
      <c r="H1170" s="20">
        <f t="shared" si="65"/>
        <v>490023</v>
      </c>
      <c r="J1170" s="29">
        <f t="shared" si="66"/>
        <v>42767</v>
      </c>
    </row>
    <row r="1171" spans="3:10">
      <c r="C1171" s="20" t="e">
        <f>'РАЗДЕЛ 1(АМП)'!#REF!</f>
        <v>#REF!</v>
      </c>
      <c r="D1171" s="20" t="e">
        <f>'РАЗДЕЛ 1(АМП)'!#REF!</f>
        <v>#REF!</v>
      </c>
      <c r="E1171" s="20" t="e">
        <f>'РАЗДЕЛ 1(АМП)'!#REF!</f>
        <v>#REF!</v>
      </c>
      <c r="F1171" s="40" t="e">
        <f>'РАЗДЕЛ 1(АМП)'!#REF!</f>
        <v>#REF!</v>
      </c>
      <c r="H1171" s="20">
        <f t="shared" si="65"/>
        <v>490023</v>
      </c>
      <c r="J1171" s="29">
        <f t="shared" si="66"/>
        <v>42767</v>
      </c>
    </row>
    <row r="1172" spans="3:10">
      <c r="C1172" s="20" t="e">
        <f>'РАЗДЕЛ 1(АМП)'!#REF!</f>
        <v>#REF!</v>
      </c>
      <c r="D1172" s="20" t="e">
        <f>'РАЗДЕЛ 1(АМП)'!#REF!</f>
        <v>#REF!</v>
      </c>
      <c r="E1172" s="20" t="e">
        <f>'РАЗДЕЛ 1(АМП)'!#REF!</f>
        <v>#REF!</v>
      </c>
      <c r="F1172" s="40" t="e">
        <f>'РАЗДЕЛ 1(АМП)'!#REF!</f>
        <v>#REF!</v>
      </c>
      <c r="H1172" s="20">
        <f t="shared" si="65"/>
        <v>490023</v>
      </c>
      <c r="J1172" s="29">
        <f t="shared" si="66"/>
        <v>42767</v>
      </c>
    </row>
    <row r="1173" spans="3:10">
      <c r="C1173" s="20" t="e">
        <f>'РАЗДЕЛ 1(АМП)'!#REF!</f>
        <v>#REF!</v>
      </c>
      <c r="D1173" s="20" t="e">
        <f>'РАЗДЕЛ 1(АМП)'!#REF!</f>
        <v>#REF!</v>
      </c>
      <c r="E1173" s="20" t="e">
        <f>'РАЗДЕЛ 1(АМП)'!#REF!</f>
        <v>#REF!</v>
      </c>
      <c r="F1173" s="40" t="e">
        <f>'РАЗДЕЛ 1(АМП)'!#REF!</f>
        <v>#REF!</v>
      </c>
      <c r="H1173" s="20">
        <f t="shared" si="65"/>
        <v>490023</v>
      </c>
      <c r="J1173" s="29">
        <f t="shared" si="66"/>
        <v>42767</v>
      </c>
    </row>
    <row r="1174" spans="3:10">
      <c r="C1174" s="20" t="e">
        <f>'РАЗДЕЛ 1(АМП)'!#REF!</f>
        <v>#REF!</v>
      </c>
      <c r="D1174" s="20" t="e">
        <f>'РАЗДЕЛ 1(АМП)'!#REF!</f>
        <v>#REF!</v>
      </c>
      <c r="E1174" s="20" t="e">
        <f>'РАЗДЕЛ 1(АМП)'!#REF!</f>
        <v>#REF!</v>
      </c>
      <c r="F1174" s="40" t="e">
        <f>'РАЗДЕЛ 1(АМП)'!#REF!</f>
        <v>#REF!</v>
      </c>
      <c r="H1174" s="20">
        <f t="shared" si="65"/>
        <v>490023</v>
      </c>
      <c r="J1174" s="29">
        <f t="shared" si="66"/>
        <v>42767</v>
      </c>
    </row>
    <row r="1175" spans="3:10">
      <c r="C1175" s="20" t="e">
        <f>'РАЗДЕЛ 1(АМП)'!#REF!</f>
        <v>#REF!</v>
      </c>
      <c r="D1175" s="20" t="e">
        <f>'РАЗДЕЛ 1(АМП)'!#REF!</f>
        <v>#REF!</v>
      </c>
      <c r="E1175" s="20" t="e">
        <f>'РАЗДЕЛ 1(АМП)'!#REF!</f>
        <v>#REF!</v>
      </c>
      <c r="F1175" s="40" t="e">
        <f>'РАЗДЕЛ 1(АМП)'!#REF!</f>
        <v>#REF!</v>
      </c>
      <c r="H1175" s="20">
        <f t="shared" si="65"/>
        <v>490023</v>
      </c>
      <c r="J1175" s="29">
        <f t="shared" si="66"/>
        <v>42767</v>
      </c>
    </row>
    <row r="1176" spans="3:10">
      <c r="C1176" s="20" t="e">
        <f>'РАЗДЕЛ 1(АМП)'!#REF!</f>
        <v>#REF!</v>
      </c>
      <c r="D1176" s="20" t="e">
        <f>'РАЗДЕЛ 1(АМП)'!#REF!</f>
        <v>#REF!</v>
      </c>
      <c r="E1176" s="20" t="e">
        <f>'РАЗДЕЛ 1(АМП)'!#REF!</f>
        <v>#REF!</v>
      </c>
      <c r="F1176" s="40" t="e">
        <f>'РАЗДЕЛ 1(АМП)'!#REF!</f>
        <v>#REF!</v>
      </c>
      <c r="H1176" s="20">
        <f t="shared" si="65"/>
        <v>490023</v>
      </c>
      <c r="J1176" s="29">
        <f t="shared" si="66"/>
        <v>42767</v>
      </c>
    </row>
    <row r="1177" spans="3:10">
      <c r="C1177" s="20" t="e">
        <f>'РАЗДЕЛ 1(АМП)'!#REF!</f>
        <v>#REF!</v>
      </c>
      <c r="D1177" s="20" t="e">
        <f>'РАЗДЕЛ 1(АМП)'!#REF!</f>
        <v>#REF!</v>
      </c>
      <c r="E1177" s="20" t="e">
        <f>'РАЗДЕЛ 1(АМП)'!#REF!</f>
        <v>#REF!</v>
      </c>
      <c r="F1177" s="40" t="e">
        <f>'РАЗДЕЛ 1(АМП)'!#REF!</f>
        <v>#REF!</v>
      </c>
      <c r="H1177" s="20">
        <f t="shared" si="65"/>
        <v>490023</v>
      </c>
      <c r="J1177" s="29">
        <f t="shared" si="66"/>
        <v>42767</v>
      </c>
    </row>
    <row r="1178" spans="3:10">
      <c r="C1178" s="20" t="e">
        <f>'РАЗДЕЛ 1(АМП)'!#REF!</f>
        <v>#REF!</v>
      </c>
      <c r="D1178" s="20" t="e">
        <f>'РАЗДЕЛ 1(АМП)'!#REF!</f>
        <v>#REF!</v>
      </c>
      <c r="E1178" s="20" t="e">
        <f>'РАЗДЕЛ 1(АМП)'!#REF!</f>
        <v>#REF!</v>
      </c>
      <c r="F1178" s="40" t="e">
        <f>'РАЗДЕЛ 1(АМП)'!#REF!</f>
        <v>#REF!</v>
      </c>
      <c r="H1178" s="20">
        <f t="shared" si="65"/>
        <v>490023</v>
      </c>
      <c r="J1178" s="29">
        <f t="shared" si="66"/>
        <v>42767</v>
      </c>
    </row>
    <row r="1179" spans="3:10">
      <c r="C1179" s="20" t="e">
        <f>'РАЗДЕЛ 1(АМП)'!#REF!</f>
        <v>#REF!</v>
      </c>
      <c r="D1179" s="20" t="e">
        <f>'РАЗДЕЛ 1(АМП)'!#REF!</f>
        <v>#REF!</v>
      </c>
      <c r="F1179" s="40" t="e">
        <f>'РАЗДЕЛ 1(АМП)'!#REF!</f>
        <v>#REF!</v>
      </c>
      <c r="G1179" s="20" t="e">
        <f>'РАЗДЕЛ 1(АМП)'!#REF!</f>
        <v>#REF!</v>
      </c>
      <c r="H1179" s="20">
        <f t="shared" si="65"/>
        <v>490023</v>
      </c>
      <c r="J1179" s="29">
        <f t="shared" si="66"/>
        <v>42767</v>
      </c>
    </row>
    <row r="1180" spans="3:10">
      <c r="C1180" s="20" t="e">
        <f>'РАЗДЕЛ 1(АМП)'!#REF!</f>
        <v>#REF!</v>
      </c>
      <c r="D1180" s="20" t="e">
        <f>'РАЗДЕЛ 1(АМП)'!#REF!</f>
        <v>#REF!</v>
      </c>
      <c r="E1180" s="20" t="e">
        <f>'РАЗДЕЛ 1(АМП)'!#REF!</f>
        <v>#REF!</v>
      </c>
      <c r="F1180" s="40" t="e">
        <f>'РАЗДЕЛ 1(АМП)'!#REF!</f>
        <v>#REF!</v>
      </c>
      <c r="H1180" s="20">
        <f t="shared" si="65"/>
        <v>490023</v>
      </c>
      <c r="J1180" s="29">
        <f t="shared" si="66"/>
        <v>42767</v>
      </c>
    </row>
    <row r="1181" spans="3:10">
      <c r="C1181" s="20" t="e">
        <f>'РАЗДЕЛ 1(АМП)'!#REF!</f>
        <v>#REF!</v>
      </c>
      <c r="D1181" s="20" t="e">
        <f>'РАЗДЕЛ 1(АМП)'!#REF!</f>
        <v>#REF!</v>
      </c>
      <c r="E1181" s="20" t="e">
        <f>'РАЗДЕЛ 1(АМП)'!#REF!</f>
        <v>#REF!</v>
      </c>
      <c r="F1181" s="40" t="e">
        <f>'РАЗДЕЛ 1(АМП)'!#REF!</f>
        <v>#REF!</v>
      </c>
      <c r="H1181" s="20">
        <f t="shared" si="65"/>
        <v>490023</v>
      </c>
      <c r="J1181" s="29">
        <f t="shared" si="66"/>
        <v>42767</v>
      </c>
    </row>
    <row r="1182" spans="3:10">
      <c r="C1182" s="20" t="e">
        <f>'РАЗДЕЛ 1(АМП)'!#REF!</f>
        <v>#REF!</v>
      </c>
      <c r="D1182" s="20" t="e">
        <f>'РАЗДЕЛ 1(АМП)'!#REF!</f>
        <v>#REF!</v>
      </c>
      <c r="E1182" s="20" t="e">
        <f>'РАЗДЕЛ 1(АМП)'!#REF!</f>
        <v>#REF!</v>
      </c>
      <c r="F1182" s="40" t="e">
        <f>'РАЗДЕЛ 1(АМП)'!#REF!</f>
        <v>#REF!</v>
      </c>
      <c r="H1182" s="20">
        <f t="shared" si="65"/>
        <v>490023</v>
      </c>
      <c r="J1182" s="29">
        <f t="shared" si="66"/>
        <v>42767</v>
      </c>
    </row>
    <row r="1183" spans="3:10">
      <c r="C1183" s="20" t="e">
        <f>'РАЗДЕЛ 1(АМП)'!#REF!</f>
        <v>#REF!</v>
      </c>
      <c r="D1183" s="20" t="e">
        <f>'РАЗДЕЛ 1(АМП)'!#REF!</f>
        <v>#REF!</v>
      </c>
      <c r="E1183" s="20" t="e">
        <f>'РАЗДЕЛ 1(АМП)'!#REF!</f>
        <v>#REF!</v>
      </c>
      <c r="F1183" s="40" t="e">
        <f>'РАЗДЕЛ 1(АМП)'!#REF!</f>
        <v>#REF!</v>
      </c>
      <c r="H1183" s="20">
        <f t="shared" ref="H1183:H1244" si="67">H1182</f>
        <v>490023</v>
      </c>
      <c r="J1183" s="29">
        <f t="shared" si="66"/>
        <v>42767</v>
      </c>
    </row>
    <row r="1184" spans="3:10">
      <c r="C1184" s="20" t="e">
        <f>'РАЗДЕЛ 1(АМП)'!#REF!</f>
        <v>#REF!</v>
      </c>
      <c r="D1184" s="20" t="e">
        <f>'РАЗДЕЛ 1(АМП)'!#REF!</f>
        <v>#REF!</v>
      </c>
      <c r="E1184" s="20" t="e">
        <f>'РАЗДЕЛ 1(АМП)'!#REF!</f>
        <v>#REF!</v>
      </c>
      <c r="F1184" s="40" t="e">
        <f>'РАЗДЕЛ 1(АМП)'!#REF!</f>
        <v>#REF!</v>
      </c>
      <c r="H1184" s="20">
        <f t="shared" si="67"/>
        <v>490023</v>
      </c>
      <c r="J1184" s="29">
        <f t="shared" si="66"/>
        <v>42767</v>
      </c>
    </row>
    <row r="1185" spans="3:10">
      <c r="C1185" s="20" t="e">
        <f>'РАЗДЕЛ 1(АМП)'!#REF!</f>
        <v>#REF!</v>
      </c>
      <c r="D1185" s="20" t="e">
        <f>'РАЗДЕЛ 1(АМП)'!#REF!</f>
        <v>#REF!</v>
      </c>
      <c r="E1185" s="20" t="e">
        <f>'РАЗДЕЛ 1(АМП)'!#REF!</f>
        <v>#REF!</v>
      </c>
      <c r="F1185" s="40" t="e">
        <f>'РАЗДЕЛ 1(АМП)'!#REF!</f>
        <v>#REF!</v>
      </c>
      <c r="H1185" s="20">
        <f t="shared" si="67"/>
        <v>490023</v>
      </c>
      <c r="J1185" s="29">
        <f t="shared" si="66"/>
        <v>42767</v>
      </c>
    </row>
    <row r="1186" spans="3:10">
      <c r="C1186" s="20" t="e">
        <f>'РАЗДЕЛ 1(АМП)'!#REF!</f>
        <v>#REF!</v>
      </c>
      <c r="D1186" s="20" t="e">
        <f>'РАЗДЕЛ 1(АМП)'!#REF!</f>
        <v>#REF!</v>
      </c>
      <c r="E1186" s="20" t="e">
        <f>'РАЗДЕЛ 1(АМП)'!#REF!</f>
        <v>#REF!</v>
      </c>
      <c r="F1186" s="40" t="e">
        <f>'РАЗДЕЛ 1(АМП)'!#REF!</f>
        <v>#REF!</v>
      </c>
      <c r="H1186" s="20">
        <f t="shared" si="67"/>
        <v>490023</v>
      </c>
      <c r="J1186" s="29">
        <f t="shared" si="66"/>
        <v>42767</v>
      </c>
    </row>
    <row r="1187" spans="3:10">
      <c r="C1187" s="20" t="e">
        <f>'РАЗДЕЛ 1(АМП)'!#REF!</f>
        <v>#REF!</v>
      </c>
      <c r="D1187" s="20" t="e">
        <f>'РАЗДЕЛ 1(АМП)'!#REF!</f>
        <v>#REF!</v>
      </c>
      <c r="E1187" s="20" t="e">
        <f>'РАЗДЕЛ 1(АМП)'!#REF!</f>
        <v>#REF!</v>
      </c>
      <c r="F1187" s="40" t="e">
        <f>'РАЗДЕЛ 1(АМП)'!#REF!</f>
        <v>#REF!</v>
      </c>
      <c r="H1187" s="20">
        <f t="shared" si="67"/>
        <v>490023</v>
      </c>
      <c r="J1187" s="29">
        <f t="shared" si="66"/>
        <v>42767</v>
      </c>
    </row>
    <row r="1188" spans="3:10">
      <c r="C1188" s="20" t="e">
        <f>'РАЗДЕЛ 1(АМП)'!#REF!</f>
        <v>#REF!</v>
      </c>
      <c r="D1188" s="20" t="e">
        <f>'РАЗДЕЛ 1(АМП)'!#REF!</f>
        <v>#REF!</v>
      </c>
      <c r="E1188" s="20" t="e">
        <f>'РАЗДЕЛ 1(АМП)'!#REF!</f>
        <v>#REF!</v>
      </c>
      <c r="F1188" s="40" t="e">
        <f>'РАЗДЕЛ 1(АМП)'!#REF!</f>
        <v>#REF!</v>
      </c>
      <c r="H1188" s="20">
        <f t="shared" si="67"/>
        <v>490023</v>
      </c>
      <c r="J1188" s="29">
        <f t="shared" si="66"/>
        <v>42767</v>
      </c>
    </row>
    <row r="1189" spans="3:10">
      <c r="C1189" s="20" t="e">
        <f>'РАЗДЕЛ 1(АМП)'!#REF!</f>
        <v>#REF!</v>
      </c>
      <c r="D1189" s="20" t="e">
        <f>'РАЗДЕЛ 1(АМП)'!#REF!</f>
        <v>#REF!</v>
      </c>
      <c r="E1189" s="20" t="e">
        <f>'РАЗДЕЛ 1(АМП)'!#REF!</f>
        <v>#REF!</v>
      </c>
      <c r="F1189" s="40" t="e">
        <f>'РАЗДЕЛ 1(АМП)'!#REF!</f>
        <v>#REF!</v>
      </c>
      <c r="H1189" s="20">
        <v>490024</v>
      </c>
      <c r="J1189" s="29">
        <f t="shared" si="66"/>
        <v>42767</v>
      </c>
    </row>
    <row r="1190" spans="3:10">
      <c r="C1190" s="20" t="e">
        <f>'РАЗДЕЛ 1(АМП)'!#REF!</f>
        <v>#REF!</v>
      </c>
      <c r="D1190" s="20" t="e">
        <f>'РАЗДЕЛ 1(АМП)'!#REF!</f>
        <v>#REF!</v>
      </c>
      <c r="E1190" s="20" t="e">
        <f>'РАЗДЕЛ 1(АМП)'!#REF!</f>
        <v>#REF!</v>
      </c>
      <c r="F1190" s="40" t="e">
        <f>'РАЗДЕЛ 1(АМП)'!#REF!</f>
        <v>#REF!</v>
      </c>
      <c r="H1190" s="20">
        <f t="shared" si="67"/>
        <v>490024</v>
      </c>
      <c r="J1190" s="29">
        <f t="shared" si="66"/>
        <v>42767</v>
      </c>
    </row>
    <row r="1191" spans="3:10">
      <c r="C1191" s="20" t="e">
        <f>'РАЗДЕЛ 1(АМП)'!#REF!</f>
        <v>#REF!</v>
      </c>
      <c r="D1191" s="20" t="e">
        <f>'РАЗДЕЛ 1(АМП)'!#REF!</f>
        <v>#REF!</v>
      </c>
      <c r="E1191" s="20" t="e">
        <f>'РАЗДЕЛ 1(АМП)'!#REF!</f>
        <v>#REF!</v>
      </c>
      <c r="F1191" s="40" t="e">
        <f>'РАЗДЕЛ 1(АМП)'!#REF!</f>
        <v>#REF!</v>
      </c>
      <c r="H1191" s="20">
        <f t="shared" si="67"/>
        <v>490024</v>
      </c>
      <c r="J1191" s="29">
        <f t="shared" si="66"/>
        <v>42767</v>
      </c>
    </row>
    <row r="1192" spans="3:10">
      <c r="C1192" s="20" t="e">
        <f>'РАЗДЕЛ 1(АМП)'!#REF!</f>
        <v>#REF!</v>
      </c>
      <c r="D1192" s="20" t="e">
        <f>'РАЗДЕЛ 1(АМП)'!#REF!</f>
        <v>#REF!</v>
      </c>
      <c r="E1192" s="20" t="e">
        <f>'РАЗДЕЛ 1(АМП)'!#REF!</f>
        <v>#REF!</v>
      </c>
      <c r="F1192" s="40" t="e">
        <f>'РАЗДЕЛ 1(АМП)'!#REF!</f>
        <v>#REF!</v>
      </c>
      <c r="H1192" s="20">
        <f t="shared" si="67"/>
        <v>490024</v>
      </c>
      <c r="J1192" s="29">
        <f t="shared" si="66"/>
        <v>42767</v>
      </c>
    </row>
    <row r="1193" spans="3:10">
      <c r="C1193" s="20" t="e">
        <f>'РАЗДЕЛ 1(АМП)'!#REF!</f>
        <v>#REF!</v>
      </c>
      <c r="D1193" s="20" t="e">
        <f>'РАЗДЕЛ 1(АМП)'!#REF!</f>
        <v>#REF!</v>
      </c>
      <c r="E1193" s="20" t="e">
        <f>'РАЗДЕЛ 1(АМП)'!#REF!</f>
        <v>#REF!</v>
      </c>
      <c r="F1193" s="40" t="e">
        <f>'РАЗДЕЛ 1(АМП)'!#REF!</f>
        <v>#REF!</v>
      </c>
      <c r="H1193" s="20">
        <f t="shared" si="67"/>
        <v>490024</v>
      </c>
      <c r="J1193" s="29">
        <f t="shared" si="66"/>
        <v>42767</v>
      </c>
    </row>
    <row r="1194" spans="3:10">
      <c r="C1194" s="20" t="e">
        <f>'РАЗДЕЛ 1(АМП)'!#REF!</f>
        <v>#REF!</v>
      </c>
      <c r="D1194" s="20" t="e">
        <f>'РАЗДЕЛ 1(АМП)'!#REF!</f>
        <v>#REF!</v>
      </c>
      <c r="E1194" s="20" t="e">
        <f>'РАЗДЕЛ 1(АМП)'!#REF!</f>
        <v>#REF!</v>
      </c>
      <c r="F1194" s="40" t="e">
        <f>'РАЗДЕЛ 1(АМП)'!#REF!</f>
        <v>#REF!</v>
      </c>
      <c r="H1194" s="20">
        <f t="shared" si="67"/>
        <v>490024</v>
      </c>
      <c r="J1194" s="29">
        <f t="shared" si="66"/>
        <v>42767</v>
      </c>
    </row>
    <row r="1195" spans="3:10">
      <c r="C1195" s="20" t="e">
        <f>'РАЗДЕЛ 1(АМП)'!#REF!</f>
        <v>#REF!</v>
      </c>
      <c r="D1195" s="20" t="e">
        <f>'РАЗДЕЛ 1(АМП)'!#REF!</f>
        <v>#REF!</v>
      </c>
      <c r="E1195" s="20" t="e">
        <f>'РАЗДЕЛ 1(АМП)'!#REF!</f>
        <v>#REF!</v>
      </c>
      <c r="F1195" s="40" t="e">
        <f>'РАЗДЕЛ 1(АМП)'!#REF!</f>
        <v>#REF!</v>
      </c>
      <c r="H1195" s="20">
        <f t="shared" si="67"/>
        <v>490024</v>
      </c>
      <c r="J1195" s="29">
        <f t="shared" si="66"/>
        <v>42767</v>
      </c>
    </row>
    <row r="1196" spans="3:10">
      <c r="C1196" s="20" t="e">
        <f>'РАЗДЕЛ 1(АМП)'!#REF!</f>
        <v>#REF!</v>
      </c>
      <c r="D1196" s="20" t="e">
        <f>'РАЗДЕЛ 1(АМП)'!#REF!</f>
        <v>#REF!</v>
      </c>
      <c r="E1196" s="20" t="e">
        <f>'РАЗДЕЛ 1(АМП)'!#REF!</f>
        <v>#REF!</v>
      </c>
      <c r="F1196" s="40" t="e">
        <f>'РАЗДЕЛ 1(АМП)'!#REF!</f>
        <v>#REF!</v>
      </c>
      <c r="H1196" s="20">
        <f t="shared" si="67"/>
        <v>490024</v>
      </c>
      <c r="J1196" s="29">
        <f t="shared" si="66"/>
        <v>42767</v>
      </c>
    </row>
    <row r="1197" spans="3:10">
      <c r="C1197" s="20" t="e">
        <f>'РАЗДЕЛ 1(АМП)'!#REF!</f>
        <v>#REF!</v>
      </c>
      <c r="D1197" s="20" t="e">
        <f>'РАЗДЕЛ 1(АМП)'!#REF!</f>
        <v>#REF!</v>
      </c>
      <c r="E1197" s="20" t="e">
        <f>'РАЗДЕЛ 1(АМП)'!#REF!</f>
        <v>#REF!</v>
      </c>
      <c r="F1197" s="40" t="e">
        <f>'РАЗДЕЛ 1(АМП)'!#REF!</f>
        <v>#REF!</v>
      </c>
      <c r="H1197" s="20">
        <f t="shared" si="67"/>
        <v>490024</v>
      </c>
      <c r="J1197" s="29">
        <f t="shared" si="66"/>
        <v>42767</v>
      </c>
    </row>
    <row r="1198" spans="3:10">
      <c r="C1198" s="20" t="e">
        <f>'РАЗДЕЛ 1(АМП)'!#REF!</f>
        <v>#REF!</v>
      </c>
      <c r="D1198" s="20" t="e">
        <f>'РАЗДЕЛ 1(АМП)'!#REF!</f>
        <v>#REF!</v>
      </c>
      <c r="E1198" s="20" t="e">
        <f>'РАЗДЕЛ 1(АМП)'!#REF!</f>
        <v>#REF!</v>
      </c>
      <c r="F1198" s="40" t="e">
        <f>'РАЗДЕЛ 1(АМП)'!#REF!</f>
        <v>#REF!</v>
      </c>
      <c r="H1198" s="20">
        <f t="shared" si="67"/>
        <v>490024</v>
      </c>
      <c r="J1198" s="29">
        <f t="shared" si="66"/>
        <v>42767</v>
      </c>
    </row>
    <row r="1199" spans="3:10">
      <c r="C1199" s="20" t="e">
        <f>'РАЗДЕЛ 1(АМП)'!#REF!</f>
        <v>#REF!</v>
      </c>
      <c r="D1199" s="20" t="e">
        <f>'РАЗДЕЛ 1(АМП)'!#REF!</f>
        <v>#REF!</v>
      </c>
      <c r="E1199" s="20" t="e">
        <f>'РАЗДЕЛ 1(АМП)'!#REF!</f>
        <v>#REF!</v>
      </c>
      <c r="F1199" s="40" t="e">
        <f>'РАЗДЕЛ 1(АМП)'!#REF!</f>
        <v>#REF!</v>
      </c>
      <c r="H1199" s="20">
        <f t="shared" si="67"/>
        <v>490024</v>
      </c>
      <c r="J1199" s="29">
        <f t="shared" si="66"/>
        <v>42767</v>
      </c>
    </row>
    <row r="1200" spans="3:10">
      <c r="C1200" s="20" t="e">
        <f>'РАЗДЕЛ 1(АМП)'!#REF!</f>
        <v>#REF!</v>
      </c>
      <c r="D1200" s="20" t="e">
        <f>'РАЗДЕЛ 1(АМП)'!#REF!</f>
        <v>#REF!</v>
      </c>
      <c r="E1200" s="20" t="e">
        <f>'РАЗДЕЛ 1(АМП)'!#REF!</f>
        <v>#REF!</v>
      </c>
      <c r="F1200" s="40" t="e">
        <f>'РАЗДЕЛ 1(АМП)'!#REF!</f>
        <v>#REF!</v>
      </c>
      <c r="H1200" s="20">
        <f t="shared" si="67"/>
        <v>490024</v>
      </c>
      <c r="J1200" s="29">
        <f t="shared" si="66"/>
        <v>42767</v>
      </c>
    </row>
    <row r="1201" spans="3:10">
      <c r="C1201" s="20" t="e">
        <f>'РАЗДЕЛ 1(АМП)'!#REF!</f>
        <v>#REF!</v>
      </c>
      <c r="D1201" s="20" t="e">
        <f>'РАЗДЕЛ 1(АМП)'!#REF!</f>
        <v>#REF!</v>
      </c>
      <c r="E1201" s="20" t="e">
        <f>'РАЗДЕЛ 1(АМП)'!#REF!</f>
        <v>#REF!</v>
      </c>
      <c r="F1201" s="40" t="e">
        <f>'РАЗДЕЛ 1(АМП)'!#REF!</f>
        <v>#REF!</v>
      </c>
      <c r="H1201" s="20">
        <f t="shared" si="67"/>
        <v>490024</v>
      </c>
      <c r="J1201" s="29">
        <f t="shared" si="66"/>
        <v>42767</v>
      </c>
    </row>
    <row r="1202" spans="3:10">
      <c r="C1202" s="20" t="e">
        <f>'РАЗДЕЛ 1(АМП)'!#REF!</f>
        <v>#REF!</v>
      </c>
      <c r="D1202" s="20" t="e">
        <f>'РАЗДЕЛ 1(АМП)'!#REF!</f>
        <v>#REF!</v>
      </c>
      <c r="E1202" s="20" t="e">
        <f>'РАЗДЕЛ 1(АМП)'!#REF!</f>
        <v>#REF!</v>
      </c>
      <c r="F1202" s="40" t="e">
        <f>'РАЗДЕЛ 1(АМП)'!#REF!</f>
        <v>#REF!</v>
      </c>
      <c r="H1202" s="20">
        <f t="shared" si="67"/>
        <v>490024</v>
      </c>
      <c r="J1202" s="29">
        <f t="shared" si="66"/>
        <v>42767</v>
      </c>
    </row>
    <row r="1203" spans="3:10">
      <c r="C1203" s="20" t="e">
        <f>'РАЗДЕЛ 1(АМП)'!#REF!</f>
        <v>#REF!</v>
      </c>
      <c r="D1203" s="20" t="e">
        <f>'РАЗДЕЛ 1(АМП)'!#REF!</f>
        <v>#REF!</v>
      </c>
      <c r="E1203" s="20" t="e">
        <f>'РАЗДЕЛ 1(АМП)'!#REF!</f>
        <v>#REF!</v>
      </c>
      <c r="F1203" s="40" t="e">
        <f>'РАЗДЕЛ 1(АМП)'!#REF!</f>
        <v>#REF!</v>
      </c>
      <c r="H1203" s="20">
        <f t="shared" si="67"/>
        <v>490024</v>
      </c>
      <c r="J1203" s="29">
        <f t="shared" si="66"/>
        <v>42767</v>
      </c>
    </row>
    <row r="1204" spans="3:10">
      <c r="C1204" s="20" t="e">
        <f>'РАЗДЕЛ 1(АМП)'!#REF!</f>
        <v>#REF!</v>
      </c>
      <c r="D1204" s="20" t="e">
        <f>'РАЗДЕЛ 1(АМП)'!#REF!</f>
        <v>#REF!</v>
      </c>
      <c r="E1204" s="20" t="e">
        <f>'РАЗДЕЛ 1(АМП)'!#REF!</f>
        <v>#REF!</v>
      </c>
      <c r="F1204" s="40" t="e">
        <f>'РАЗДЕЛ 1(АМП)'!#REF!</f>
        <v>#REF!</v>
      </c>
      <c r="H1204" s="20">
        <f t="shared" si="67"/>
        <v>490024</v>
      </c>
      <c r="J1204" s="29">
        <f t="shared" si="66"/>
        <v>42767</v>
      </c>
    </row>
    <row r="1205" spans="3:10">
      <c r="C1205" s="20" t="e">
        <f>'РАЗДЕЛ 1(АМП)'!#REF!</f>
        <v>#REF!</v>
      </c>
      <c r="D1205" s="20" t="e">
        <f>'РАЗДЕЛ 1(АМП)'!#REF!</f>
        <v>#REF!</v>
      </c>
      <c r="F1205" s="40" t="e">
        <f>'РАЗДЕЛ 1(АМП)'!#REF!</f>
        <v>#REF!</v>
      </c>
      <c r="G1205" s="20" t="e">
        <f>'РАЗДЕЛ 1(АМП)'!#REF!</f>
        <v>#REF!</v>
      </c>
      <c r="H1205" s="20">
        <f t="shared" si="67"/>
        <v>490024</v>
      </c>
      <c r="J1205" s="29">
        <f t="shared" si="66"/>
        <v>42767</v>
      </c>
    </row>
    <row r="1206" spans="3:10">
      <c r="C1206" s="20" t="e">
        <f>'РАЗДЕЛ 1(АМП)'!#REF!</f>
        <v>#REF!</v>
      </c>
      <c r="D1206" s="20" t="e">
        <f>'РАЗДЕЛ 1(АМП)'!#REF!</f>
        <v>#REF!</v>
      </c>
      <c r="E1206" s="20" t="e">
        <f>'РАЗДЕЛ 1(АМП)'!#REF!</f>
        <v>#REF!</v>
      </c>
      <c r="F1206" s="40" t="e">
        <f>'РАЗДЕЛ 1(АМП)'!#REF!</f>
        <v>#REF!</v>
      </c>
      <c r="H1206" s="20">
        <f t="shared" si="67"/>
        <v>490024</v>
      </c>
      <c r="J1206" s="29">
        <f t="shared" si="66"/>
        <v>42767</v>
      </c>
    </row>
    <row r="1207" spans="3:10">
      <c r="C1207" s="20" t="e">
        <f>'РАЗДЕЛ 1(АМП)'!#REF!</f>
        <v>#REF!</v>
      </c>
      <c r="D1207" s="20" t="e">
        <f>'РАЗДЕЛ 1(АМП)'!#REF!</f>
        <v>#REF!</v>
      </c>
      <c r="E1207" s="20" t="e">
        <f>'РАЗДЕЛ 1(АМП)'!#REF!</f>
        <v>#REF!</v>
      </c>
      <c r="F1207" s="40" t="e">
        <f>'РАЗДЕЛ 1(АМП)'!#REF!</f>
        <v>#REF!</v>
      </c>
      <c r="H1207" s="20">
        <f t="shared" si="67"/>
        <v>490024</v>
      </c>
      <c r="J1207" s="29">
        <f t="shared" si="66"/>
        <v>42767</v>
      </c>
    </row>
    <row r="1208" spans="3:10">
      <c r="C1208" s="20" t="e">
        <f>'РАЗДЕЛ 1(АМП)'!#REF!</f>
        <v>#REF!</v>
      </c>
      <c r="D1208" s="20" t="e">
        <f>'РАЗДЕЛ 1(АМП)'!#REF!</f>
        <v>#REF!</v>
      </c>
      <c r="E1208" s="20" t="e">
        <f>'РАЗДЕЛ 1(АМП)'!#REF!</f>
        <v>#REF!</v>
      </c>
      <c r="F1208" s="40" t="e">
        <f>'РАЗДЕЛ 1(АМП)'!#REF!</f>
        <v>#REF!</v>
      </c>
      <c r="H1208" s="20">
        <f t="shared" si="67"/>
        <v>490024</v>
      </c>
      <c r="J1208" s="29">
        <f t="shared" si="66"/>
        <v>42767</v>
      </c>
    </row>
    <row r="1209" spans="3:10">
      <c r="C1209" s="20" t="e">
        <f>'РАЗДЕЛ 1(АМП)'!#REF!</f>
        <v>#REF!</v>
      </c>
      <c r="D1209" s="20" t="e">
        <f>'РАЗДЕЛ 1(АМП)'!#REF!</f>
        <v>#REF!</v>
      </c>
      <c r="E1209" s="20" t="e">
        <f>'РАЗДЕЛ 1(АМП)'!#REF!</f>
        <v>#REF!</v>
      </c>
      <c r="F1209" s="40" t="e">
        <f>'РАЗДЕЛ 1(АМП)'!#REF!</f>
        <v>#REF!</v>
      </c>
      <c r="H1209" s="20">
        <f t="shared" si="67"/>
        <v>490024</v>
      </c>
      <c r="J1209" s="29">
        <f t="shared" si="66"/>
        <v>42767</v>
      </c>
    </row>
    <row r="1210" spans="3:10">
      <c r="C1210" s="20" t="e">
        <f>'РАЗДЕЛ 1(АМП)'!#REF!</f>
        <v>#REF!</v>
      </c>
      <c r="D1210" s="20" t="e">
        <f>'РАЗДЕЛ 1(АМП)'!#REF!</f>
        <v>#REF!</v>
      </c>
      <c r="E1210" s="20" t="e">
        <f>'РАЗДЕЛ 1(АМП)'!#REF!</f>
        <v>#REF!</v>
      </c>
      <c r="F1210" s="40" t="e">
        <f>'РАЗДЕЛ 1(АМП)'!#REF!</f>
        <v>#REF!</v>
      </c>
      <c r="H1210" s="20">
        <f t="shared" si="67"/>
        <v>490024</v>
      </c>
      <c r="J1210" s="29">
        <f t="shared" si="66"/>
        <v>42767</v>
      </c>
    </row>
    <row r="1211" spans="3:10">
      <c r="C1211" s="20" t="e">
        <f>'РАЗДЕЛ 1(АМП)'!#REF!</f>
        <v>#REF!</v>
      </c>
      <c r="D1211" s="20" t="e">
        <f>'РАЗДЕЛ 1(АМП)'!#REF!</f>
        <v>#REF!</v>
      </c>
      <c r="E1211" s="20" t="e">
        <f>'РАЗДЕЛ 1(АМП)'!#REF!</f>
        <v>#REF!</v>
      </c>
      <c r="F1211" s="40" t="e">
        <f>'РАЗДЕЛ 1(АМП)'!#REF!</f>
        <v>#REF!</v>
      </c>
      <c r="H1211" s="20">
        <f t="shared" si="67"/>
        <v>490024</v>
      </c>
      <c r="J1211" s="29">
        <f t="shared" si="66"/>
        <v>42767</v>
      </c>
    </row>
    <row r="1212" spans="3:10">
      <c r="C1212" s="20" t="e">
        <f>'РАЗДЕЛ 1(АМП)'!#REF!</f>
        <v>#REF!</v>
      </c>
      <c r="D1212" s="20" t="e">
        <f>'РАЗДЕЛ 1(АМП)'!#REF!</f>
        <v>#REF!</v>
      </c>
      <c r="E1212" s="20" t="e">
        <f>'РАЗДЕЛ 1(АМП)'!#REF!</f>
        <v>#REF!</v>
      </c>
      <c r="F1212" s="40" t="e">
        <f>'РАЗДЕЛ 1(АМП)'!#REF!</f>
        <v>#REF!</v>
      </c>
      <c r="H1212" s="20">
        <f t="shared" si="67"/>
        <v>490024</v>
      </c>
      <c r="J1212" s="29">
        <f t="shared" si="66"/>
        <v>42767</v>
      </c>
    </row>
    <row r="1213" spans="3:10">
      <c r="C1213" s="20" t="e">
        <f>'РАЗДЕЛ 1(АМП)'!#REF!</f>
        <v>#REF!</v>
      </c>
      <c r="D1213" s="20" t="e">
        <f>'РАЗДЕЛ 1(АМП)'!#REF!</f>
        <v>#REF!</v>
      </c>
      <c r="E1213" s="20" t="e">
        <f>'РАЗДЕЛ 1(АМП)'!#REF!</f>
        <v>#REF!</v>
      </c>
      <c r="F1213" s="40" t="e">
        <f>'РАЗДЕЛ 1(АМП)'!#REF!</f>
        <v>#REF!</v>
      </c>
      <c r="H1213" s="20">
        <f t="shared" si="67"/>
        <v>490024</v>
      </c>
      <c r="J1213" s="29">
        <f t="shared" si="66"/>
        <v>42767</v>
      </c>
    </row>
    <row r="1214" spans="3:10">
      <c r="C1214" s="20" t="e">
        <f>'РАЗДЕЛ 1(АМП)'!#REF!</f>
        <v>#REF!</v>
      </c>
      <c r="D1214" s="20" t="e">
        <f>'РАЗДЕЛ 1(АМП)'!#REF!</f>
        <v>#REF!</v>
      </c>
      <c r="E1214" s="20" t="e">
        <f>'РАЗДЕЛ 1(АМП)'!#REF!</f>
        <v>#REF!</v>
      </c>
      <c r="F1214" s="40" t="e">
        <f>'РАЗДЕЛ 1(АМП)'!#REF!</f>
        <v>#REF!</v>
      </c>
      <c r="H1214" s="20">
        <f t="shared" si="67"/>
        <v>490024</v>
      </c>
      <c r="J1214" s="29">
        <f t="shared" si="66"/>
        <v>42767</v>
      </c>
    </row>
    <row r="1215" spans="3:10">
      <c r="C1215" s="20" t="e">
        <f>'РАЗДЕЛ 1(АМП)'!#REF!</f>
        <v>#REF!</v>
      </c>
      <c r="D1215" s="20" t="e">
        <f>'РАЗДЕЛ 1(АМП)'!#REF!</f>
        <v>#REF!</v>
      </c>
      <c r="E1215" s="20" t="e">
        <f>'РАЗДЕЛ 1(АМП)'!#REF!</f>
        <v>#REF!</v>
      </c>
      <c r="F1215" s="40" t="e">
        <f>'РАЗДЕЛ 1(АМП)'!#REF!</f>
        <v>#REF!</v>
      </c>
      <c r="H1215" s="20">
        <f t="shared" si="67"/>
        <v>490024</v>
      </c>
      <c r="J1215" s="29">
        <f t="shared" si="66"/>
        <v>42767</v>
      </c>
    </row>
    <row r="1216" spans="3:10">
      <c r="C1216" s="20" t="e">
        <f>'РАЗДЕЛ 1(АМП)'!#REF!</f>
        <v>#REF!</v>
      </c>
      <c r="D1216" s="20" t="e">
        <f>'РАЗДЕЛ 1(АМП)'!#REF!</f>
        <v>#REF!</v>
      </c>
      <c r="E1216" s="20" t="e">
        <f>'РАЗДЕЛ 1(АМП)'!#REF!</f>
        <v>#REF!</v>
      </c>
      <c r="F1216" s="40" t="e">
        <f>'РАЗДЕЛ 1(АМП)'!#REF!</f>
        <v>#REF!</v>
      </c>
      <c r="H1216" s="20">
        <f t="shared" si="67"/>
        <v>490024</v>
      </c>
      <c r="J1216" s="29">
        <f t="shared" si="66"/>
        <v>42767</v>
      </c>
    </row>
    <row r="1217" spans="3:10">
      <c r="C1217" s="20" t="e">
        <f>'РАЗДЕЛ 1(АМП)'!#REF!</f>
        <v>#REF!</v>
      </c>
      <c r="D1217" s="20" t="e">
        <f>'РАЗДЕЛ 1(АМП)'!#REF!</f>
        <v>#REF!</v>
      </c>
      <c r="E1217" s="20" t="e">
        <f>'РАЗДЕЛ 1(АМП)'!#REF!</f>
        <v>#REF!</v>
      </c>
      <c r="F1217" s="40" t="e">
        <f>'РАЗДЕЛ 1(АМП)'!#REF!</f>
        <v>#REF!</v>
      </c>
      <c r="H1217" s="20">
        <f t="shared" si="67"/>
        <v>490024</v>
      </c>
      <c r="J1217" s="29">
        <f t="shared" ref="J1217:J1278" si="68">J1216</f>
        <v>42767</v>
      </c>
    </row>
    <row r="1218" spans="3:10">
      <c r="C1218" s="20" t="e">
        <f>'РАЗДЕЛ 1(АМП)'!#REF!</f>
        <v>#REF!</v>
      </c>
      <c r="D1218" s="20" t="e">
        <f>'РАЗДЕЛ 1(АМП)'!#REF!</f>
        <v>#REF!</v>
      </c>
      <c r="E1218" s="20" t="e">
        <f>'РАЗДЕЛ 1(АМП)'!#REF!</f>
        <v>#REF!</v>
      </c>
      <c r="F1218" s="40" t="e">
        <f>'РАЗДЕЛ 1(АМП)'!#REF!</f>
        <v>#REF!</v>
      </c>
      <c r="H1218" s="20">
        <f t="shared" si="67"/>
        <v>490024</v>
      </c>
      <c r="J1218" s="29">
        <f t="shared" si="68"/>
        <v>42767</v>
      </c>
    </row>
    <row r="1219" spans="3:10">
      <c r="C1219" s="20" t="e">
        <f>'РАЗДЕЛ 1(АМП)'!#REF!</f>
        <v>#REF!</v>
      </c>
      <c r="D1219" s="20" t="e">
        <f>'РАЗДЕЛ 1(АМП)'!#REF!</f>
        <v>#REF!</v>
      </c>
      <c r="E1219" s="20" t="e">
        <f>'РАЗДЕЛ 1(АМП)'!#REF!</f>
        <v>#REF!</v>
      </c>
      <c r="F1219" s="40" t="e">
        <f>'РАЗДЕЛ 1(АМП)'!#REF!</f>
        <v>#REF!</v>
      </c>
      <c r="H1219" s="20">
        <f t="shared" si="67"/>
        <v>490024</v>
      </c>
      <c r="J1219" s="29">
        <f t="shared" si="68"/>
        <v>42767</v>
      </c>
    </row>
    <row r="1220" spans="3:10">
      <c r="C1220" s="20" t="e">
        <f>'РАЗДЕЛ 1(АМП)'!#REF!</f>
        <v>#REF!</v>
      </c>
      <c r="D1220" s="20" t="e">
        <f>'РАЗДЕЛ 1(АМП)'!#REF!</f>
        <v>#REF!</v>
      </c>
      <c r="E1220" s="20" t="e">
        <f>'РАЗДЕЛ 1(АМП)'!#REF!</f>
        <v>#REF!</v>
      </c>
      <c r="F1220" s="40" t="e">
        <f>'РАЗДЕЛ 1(АМП)'!#REF!</f>
        <v>#REF!</v>
      </c>
      <c r="H1220" s="20">
        <f t="shared" si="67"/>
        <v>490024</v>
      </c>
      <c r="J1220" s="29">
        <f t="shared" si="68"/>
        <v>42767</v>
      </c>
    </row>
    <row r="1221" spans="3:10">
      <c r="C1221" s="20" t="e">
        <f>'РАЗДЕЛ 1(АМП)'!#REF!</f>
        <v>#REF!</v>
      </c>
      <c r="D1221" s="20" t="e">
        <f>'РАЗДЕЛ 1(АМП)'!#REF!</f>
        <v>#REF!</v>
      </c>
      <c r="E1221" s="20" t="e">
        <f>'РАЗДЕЛ 1(АМП)'!#REF!</f>
        <v>#REF!</v>
      </c>
      <c r="F1221" s="40" t="e">
        <f>'РАЗДЕЛ 1(АМП)'!#REF!</f>
        <v>#REF!</v>
      </c>
      <c r="H1221" s="20">
        <f t="shared" si="67"/>
        <v>490024</v>
      </c>
      <c r="J1221" s="29">
        <f t="shared" si="68"/>
        <v>42767</v>
      </c>
    </row>
    <row r="1222" spans="3:10">
      <c r="C1222" s="20" t="e">
        <f>'РАЗДЕЛ 1(АМП)'!#REF!</f>
        <v>#REF!</v>
      </c>
      <c r="D1222" s="20" t="e">
        <f>'РАЗДЕЛ 1(АМП)'!#REF!</f>
        <v>#REF!</v>
      </c>
      <c r="E1222" s="20" t="e">
        <f>'РАЗДЕЛ 1(АМП)'!#REF!</f>
        <v>#REF!</v>
      </c>
      <c r="F1222" s="40" t="e">
        <f>'РАЗДЕЛ 1(АМП)'!#REF!</f>
        <v>#REF!</v>
      </c>
      <c r="H1222" s="20">
        <f t="shared" si="67"/>
        <v>490024</v>
      </c>
      <c r="J1222" s="29">
        <f t="shared" si="68"/>
        <v>42767</v>
      </c>
    </row>
    <row r="1223" spans="3:10">
      <c r="C1223" s="20" t="e">
        <f>'РАЗДЕЛ 1(АМП)'!#REF!</f>
        <v>#REF!</v>
      </c>
      <c r="D1223" s="20" t="e">
        <f>'РАЗДЕЛ 1(АМП)'!#REF!</f>
        <v>#REF!</v>
      </c>
      <c r="E1223" s="20" t="e">
        <f>'РАЗДЕЛ 1(АМП)'!#REF!</f>
        <v>#REF!</v>
      </c>
      <c r="F1223" s="40" t="e">
        <f>'РАЗДЕЛ 1(АМП)'!#REF!</f>
        <v>#REF!</v>
      </c>
      <c r="H1223" s="20">
        <f t="shared" si="67"/>
        <v>490024</v>
      </c>
      <c r="J1223" s="29">
        <f t="shared" si="68"/>
        <v>42767</v>
      </c>
    </row>
    <row r="1224" spans="3:10">
      <c r="C1224" s="20" t="e">
        <f>'РАЗДЕЛ 1(АМП)'!#REF!</f>
        <v>#REF!</v>
      </c>
      <c r="D1224" s="20" t="e">
        <f>'РАЗДЕЛ 1(АМП)'!#REF!</f>
        <v>#REF!</v>
      </c>
      <c r="E1224" s="20" t="e">
        <f>'РАЗДЕЛ 1(АМП)'!#REF!</f>
        <v>#REF!</v>
      </c>
      <c r="F1224" s="40" t="e">
        <f>'РАЗДЕЛ 1(АМП)'!#REF!</f>
        <v>#REF!</v>
      </c>
      <c r="H1224" s="20">
        <f t="shared" si="67"/>
        <v>490024</v>
      </c>
      <c r="J1224" s="29">
        <f t="shared" si="68"/>
        <v>42767</v>
      </c>
    </row>
    <row r="1225" spans="3:10">
      <c r="C1225" s="20" t="e">
        <f>'РАЗДЕЛ 1(АМП)'!#REF!</f>
        <v>#REF!</v>
      </c>
      <c r="D1225" s="20" t="e">
        <f>'РАЗДЕЛ 1(АМП)'!#REF!</f>
        <v>#REF!</v>
      </c>
      <c r="E1225" s="20" t="e">
        <f>'РАЗДЕЛ 1(АМП)'!#REF!</f>
        <v>#REF!</v>
      </c>
      <c r="F1225" s="40" t="e">
        <f>'РАЗДЕЛ 1(АМП)'!#REF!</f>
        <v>#REF!</v>
      </c>
      <c r="H1225" s="20">
        <f t="shared" si="67"/>
        <v>490024</v>
      </c>
      <c r="J1225" s="29">
        <f t="shared" si="68"/>
        <v>42767</v>
      </c>
    </row>
    <row r="1226" spans="3:10">
      <c r="C1226" s="20" t="e">
        <f>'РАЗДЕЛ 1(АМП)'!#REF!</f>
        <v>#REF!</v>
      </c>
      <c r="D1226" s="20" t="e">
        <f>'РАЗДЕЛ 1(АМП)'!#REF!</f>
        <v>#REF!</v>
      </c>
      <c r="E1226" s="20" t="e">
        <f>'РАЗДЕЛ 1(АМП)'!#REF!</f>
        <v>#REF!</v>
      </c>
      <c r="F1226" s="40" t="e">
        <f>'РАЗДЕЛ 1(АМП)'!#REF!</f>
        <v>#REF!</v>
      </c>
      <c r="H1226" s="20">
        <f t="shared" si="67"/>
        <v>490024</v>
      </c>
      <c r="J1226" s="29">
        <f t="shared" si="68"/>
        <v>42767</v>
      </c>
    </row>
    <row r="1227" spans="3:10">
      <c r="C1227" s="20" t="e">
        <f>'РАЗДЕЛ 1(АМП)'!#REF!</f>
        <v>#REF!</v>
      </c>
      <c r="D1227" s="20" t="e">
        <f>'РАЗДЕЛ 1(АМП)'!#REF!</f>
        <v>#REF!</v>
      </c>
      <c r="F1227" s="40" t="e">
        <f>'РАЗДЕЛ 1(АМП)'!#REF!</f>
        <v>#REF!</v>
      </c>
      <c r="G1227" s="20" t="e">
        <f>'РАЗДЕЛ 1(АМП)'!#REF!</f>
        <v>#REF!</v>
      </c>
      <c r="H1227" s="20">
        <f t="shared" si="67"/>
        <v>490024</v>
      </c>
      <c r="J1227" s="29">
        <f t="shared" si="68"/>
        <v>42767</v>
      </c>
    </row>
    <row r="1228" spans="3:10">
      <c r="C1228" s="20" t="e">
        <f>'РАЗДЕЛ 1(АМП)'!#REF!</f>
        <v>#REF!</v>
      </c>
      <c r="D1228" s="20" t="e">
        <f>'РАЗДЕЛ 1(АМП)'!#REF!</f>
        <v>#REF!</v>
      </c>
      <c r="E1228" s="20" t="e">
        <f>'РАЗДЕЛ 1(АМП)'!#REF!</f>
        <v>#REF!</v>
      </c>
      <c r="F1228" s="40" t="e">
        <f>'РАЗДЕЛ 1(АМП)'!#REF!</f>
        <v>#REF!</v>
      </c>
      <c r="H1228" s="20">
        <f t="shared" si="67"/>
        <v>490024</v>
      </c>
      <c r="J1228" s="29">
        <f t="shared" si="68"/>
        <v>42767</v>
      </c>
    </row>
    <row r="1229" spans="3:10">
      <c r="C1229" s="20" t="e">
        <f>'РАЗДЕЛ 1(АМП)'!#REF!</f>
        <v>#REF!</v>
      </c>
      <c r="D1229" s="20" t="e">
        <f>'РАЗДЕЛ 1(АМП)'!#REF!</f>
        <v>#REF!</v>
      </c>
      <c r="E1229" s="20" t="e">
        <f>'РАЗДЕЛ 1(АМП)'!#REF!</f>
        <v>#REF!</v>
      </c>
      <c r="F1229" s="40" t="e">
        <f>'РАЗДЕЛ 1(АМП)'!#REF!</f>
        <v>#REF!</v>
      </c>
      <c r="H1229" s="20">
        <f t="shared" si="67"/>
        <v>490024</v>
      </c>
      <c r="J1229" s="29">
        <f t="shared" si="68"/>
        <v>42767</v>
      </c>
    </row>
    <row r="1230" spans="3:10">
      <c r="C1230" s="20" t="e">
        <f>'РАЗДЕЛ 1(АМП)'!#REF!</f>
        <v>#REF!</v>
      </c>
      <c r="D1230" s="20" t="e">
        <f>'РАЗДЕЛ 1(АМП)'!#REF!</f>
        <v>#REF!</v>
      </c>
      <c r="E1230" s="20" t="e">
        <f>'РАЗДЕЛ 1(АМП)'!#REF!</f>
        <v>#REF!</v>
      </c>
      <c r="F1230" s="40" t="e">
        <f>'РАЗДЕЛ 1(АМП)'!#REF!</f>
        <v>#REF!</v>
      </c>
      <c r="H1230" s="20">
        <f t="shared" si="67"/>
        <v>490024</v>
      </c>
      <c r="J1230" s="29">
        <f t="shared" si="68"/>
        <v>42767</v>
      </c>
    </row>
    <row r="1231" spans="3:10">
      <c r="C1231" s="20" t="e">
        <f>'РАЗДЕЛ 1(АМП)'!#REF!</f>
        <v>#REF!</v>
      </c>
      <c r="D1231" s="20" t="e">
        <f>'РАЗДЕЛ 1(АМП)'!#REF!</f>
        <v>#REF!</v>
      </c>
      <c r="E1231" s="20" t="e">
        <f>'РАЗДЕЛ 1(АМП)'!#REF!</f>
        <v>#REF!</v>
      </c>
      <c r="F1231" s="40" t="e">
        <f>'РАЗДЕЛ 1(АМП)'!#REF!</f>
        <v>#REF!</v>
      </c>
      <c r="H1231" s="20">
        <f t="shared" si="67"/>
        <v>490024</v>
      </c>
      <c r="J1231" s="29">
        <f t="shared" si="68"/>
        <v>42767</v>
      </c>
    </row>
    <row r="1232" spans="3:10">
      <c r="C1232" s="20" t="e">
        <f>'РАЗДЕЛ 1(АМП)'!#REF!</f>
        <v>#REF!</v>
      </c>
      <c r="D1232" s="20" t="e">
        <f>'РАЗДЕЛ 1(АМП)'!#REF!</f>
        <v>#REF!</v>
      </c>
      <c r="E1232" s="20" t="e">
        <f>'РАЗДЕЛ 1(АМП)'!#REF!</f>
        <v>#REF!</v>
      </c>
      <c r="F1232" s="40" t="e">
        <f>'РАЗДЕЛ 1(АМП)'!#REF!</f>
        <v>#REF!</v>
      </c>
      <c r="H1232" s="20">
        <f t="shared" si="67"/>
        <v>490024</v>
      </c>
      <c r="J1232" s="29">
        <f t="shared" si="68"/>
        <v>42767</v>
      </c>
    </row>
    <row r="1233" spans="3:10">
      <c r="C1233" s="20" t="e">
        <f>'РАЗДЕЛ 1(АМП)'!#REF!</f>
        <v>#REF!</v>
      </c>
      <c r="D1233" s="20" t="e">
        <f>'РАЗДЕЛ 1(АМП)'!#REF!</f>
        <v>#REF!</v>
      </c>
      <c r="E1233" s="20" t="e">
        <f>'РАЗДЕЛ 1(АМП)'!#REF!</f>
        <v>#REF!</v>
      </c>
      <c r="F1233" s="40" t="e">
        <f>'РАЗДЕЛ 1(АМП)'!#REF!</f>
        <v>#REF!</v>
      </c>
      <c r="H1233" s="20">
        <f t="shared" si="67"/>
        <v>490024</v>
      </c>
      <c r="J1233" s="29">
        <f t="shared" si="68"/>
        <v>42767</v>
      </c>
    </row>
    <row r="1234" spans="3:10">
      <c r="C1234" s="20" t="e">
        <f>'РАЗДЕЛ 1(АМП)'!#REF!</f>
        <v>#REF!</v>
      </c>
      <c r="D1234" s="20" t="e">
        <f>'РАЗДЕЛ 1(АМП)'!#REF!</f>
        <v>#REF!</v>
      </c>
      <c r="E1234" s="20" t="e">
        <f>'РАЗДЕЛ 1(АМП)'!#REF!</f>
        <v>#REF!</v>
      </c>
      <c r="F1234" s="40" t="e">
        <f>'РАЗДЕЛ 1(АМП)'!#REF!</f>
        <v>#REF!</v>
      </c>
      <c r="H1234" s="20">
        <f t="shared" si="67"/>
        <v>490024</v>
      </c>
      <c r="J1234" s="29">
        <f t="shared" si="68"/>
        <v>42767</v>
      </c>
    </row>
    <row r="1235" spans="3:10">
      <c r="C1235" s="20" t="e">
        <f>'РАЗДЕЛ 1(АМП)'!#REF!</f>
        <v>#REF!</v>
      </c>
      <c r="D1235" s="20" t="e">
        <f>'РАЗДЕЛ 1(АМП)'!#REF!</f>
        <v>#REF!</v>
      </c>
      <c r="E1235" s="20" t="e">
        <f>'РАЗДЕЛ 1(АМП)'!#REF!</f>
        <v>#REF!</v>
      </c>
      <c r="F1235" s="40" t="e">
        <f>'РАЗДЕЛ 1(АМП)'!#REF!</f>
        <v>#REF!</v>
      </c>
      <c r="H1235" s="20">
        <f t="shared" si="67"/>
        <v>490024</v>
      </c>
      <c r="J1235" s="29">
        <f t="shared" si="68"/>
        <v>42767</v>
      </c>
    </row>
    <row r="1236" spans="3:10">
      <c r="C1236" s="20" t="e">
        <f>'РАЗДЕЛ 1(АМП)'!#REF!</f>
        <v>#REF!</v>
      </c>
      <c r="D1236" s="20" t="e">
        <f>'РАЗДЕЛ 1(АМП)'!#REF!</f>
        <v>#REF!</v>
      </c>
      <c r="E1236" s="20" t="e">
        <f>'РАЗДЕЛ 1(АМП)'!#REF!</f>
        <v>#REF!</v>
      </c>
      <c r="F1236" s="40" t="e">
        <f>'РАЗДЕЛ 1(АМП)'!#REF!</f>
        <v>#REF!</v>
      </c>
      <c r="H1236" s="20">
        <f t="shared" si="67"/>
        <v>490024</v>
      </c>
      <c r="J1236" s="29">
        <f t="shared" si="68"/>
        <v>42767</v>
      </c>
    </row>
    <row r="1237" spans="3:10">
      <c r="C1237" s="20" t="e">
        <f>'РАЗДЕЛ 1(АМП)'!#REF!</f>
        <v>#REF!</v>
      </c>
      <c r="D1237" s="20" t="e">
        <f>'РАЗДЕЛ 1(АМП)'!#REF!</f>
        <v>#REF!</v>
      </c>
      <c r="E1237" s="20" t="e">
        <f>'РАЗДЕЛ 1(АМП)'!#REF!</f>
        <v>#REF!</v>
      </c>
      <c r="F1237" s="40" t="e">
        <f>'РАЗДЕЛ 1(АМП)'!#REF!</f>
        <v>#REF!</v>
      </c>
      <c r="H1237" s="20">
        <f t="shared" si="67"/>
        <v>490024</v>
      </c>
      <c r="J1237" s="29">
        <f t="shared" si="68"/>
        <v>42767</v>
      </c>
    </row>
    <row r="1238" spans="3:10">
      <c r="C1238" s="20" t="e">
        <f>'РАЗДЕЛ 1(АМП)'!#REF!</f>
        <v>#REF!</v>
      </c>
      <c r="D1238" s="20" t="e">
        <f>'РАЗДЕЛ 1(АМП)'!#REF!</f>
        <v>#REF!</v>
      </c>
      <c r="E1238" s="20" t="e">
        <f>'РАЗДЕЛ 1(АМП)'!#REF!</f>
        <v>#REF!</v>
      </c>
      <c r="F1238" s="40" t="e">
        <f>'РАЗДЕЛ 1(АМП)'!#REF!</f>
        <v>#REF!</v>
      </c>
      <c r="H1238" s="20">
        <f t="shared" si="67"/>
        <v>490024</v>
      </c>
      <c r="J1238" s="29">
        <f t="shared" si="68"/>
        <v>42767</v>
      </c>
    </row>
    <row r="1239" spans="3:10">
      <c r="C1239" s="20" t="e">
        <f>'РАЗДЕЛ 1(АМП)'!#REF!</f>
        <v>#REF!</v>
      </c>
      <c r="D1239" s="20" t="e">
        <f>'РАЗДЕЛ 1(АМП)'!#REF!</f>
        <v>#REF!</v>
      </c>
      <c r="E1239" s="20" t="e">
        <f>'РАЗДЕЛ 1(АМП)'!#REF!</f>
        <v>#REF!</v>
      </c>
      <c r="F1239" s="40" t="e">
        <f>'РАЗДЕЛ 1(АМП)'!#REF!</f>
        <v>#REF!</v>
      </c>
      <c r="H1239" s="20">
        <f t="shared" si="67"/>
        <v>490024</v>
      </c>
      <c r="J1239" s="29">
        <f t="shared" si="68"/>
        <v>42767</v>
      </c>
    </row>
    <row r="1240" spans="3:10">
      <c r="C1240" s="20" t="e">
        <f>'РАЗДЕЛ 1(АМП)'!#REF!</f>
        <v>#REF!</v>
      </c>
      <c r="D1240" s="20" t="e">
        <f>'РАЗДЕЛ 1(АМП)'!#REF!</f>
        <v>#REF!</v>
      </c>
      <c r="E1240" s="20" t="e">
        <f>'РАЗДЕЛ 1(АМП)'!#REF!</f>
        <v>#REF!</v>
      </c>
      <c r="F1240" s="40" t="e">
        <f>'РАЗДЕЛ 1(АМП)'!#REF!</f>
        <v>#REF!</v>
      </c>
      <c r="H1240" s="20">
        <f t="shared" si="67"/>
        <v>490024</v>
      </c>
      <c r="J1240" s="29">
        <f t="shared" si="68"/>
        <v>42767</v>
      </c>
    </row>
    <row r="1241" spans="3:10">
      <c r="C1241" s="20" t="e">
        <f>'РАЗДЕЛ 1(АМП)'!#REF!</f>
        <v>#REF!</v>
      </c>
      <c r="D1241" s="20" t="e">
        <f>'РАЗДЕЛ 1(АМП)'!#REF!</f>
        <v>#REF!</v>
      </c>
      <c r="E1241" s="20" t="e">
        <f>'РАЗДЕЛ 1(АМП)'!#REF!</f>
        <v>#REF!</v>
      </c>
      <c r="F1241" s="40" t="e">
        <f>'РАЗДЕЛ 1(АМП)'!#REF!</f>
        <v>#REF!</v>
      </c>
      <c r="H1241" s="20">
        <f t="shared" si="67"/>
        <v>490024</v>
      </c>
      <c r="J1241" s="29">
        <f t="shared" si="68"/>
        <v>42767</v>
      </c>
    </row>
    <row r="1242" spans="3:10">
      <c r="C1242" s="20" t="e">
        <f>'РАЗДЕЛ 1(АМП)'!#REF!</f>
        <v>#REF!</v>
      </c>
      <c r="D1242" s="20" t="e">
        <f>'РАЗДЕЛ 1(АМП)'!#REF!</f>
        <v>#REF!</v>
      </c>
      <c r="E1242" s="20" t="e">
        <f>'РАЗДЕЛ 1(АМП)'!#REF!</f>
        <v>#REF!</v>
      </c>
      <c r="F1242" s="40" t="e">
        <f>'РАЗДЕЛ 1(АМП)'!#REF!</f>
        <v>#REF!</v>
      </c>
      <c r="H1242" s="20">
        <f t="shared" si="67"/>
        <v>490024</v>
      </c>
      <c r="J1242" s="29">
        <f t="shared" si="68"/>
        <v>42767</v>
      </c>
    </row>
    <row r="1243" spans="3:10">
      <c r="C1243" s="20" t="e">
        <f>'РАЗДЕЛ 1(АМП)'!#REF!</f>
        <v>#REF!</v>
      </c>
      <c r="D1243" s="20" t="e">
        <f>'РАЗДЕЛ 1(АМП)'!#REF!</f>
        <v>#REF!</v>
      </c>
      <c r="E1243" s="20" t="e">
        <f>'РАЗДЕЛ 1(АМП)'!#REF!</f>
        <v>#REF!</v>
      </c>
      <c r="F1243" s="40" t="e">
        <f>'РАЗДЕЛ 1(АМП)'!#REF!</f>
        <v>#REF!</v>
      </c>
      <c r="H1243" s="20">
        <f t="shared" si="67"/>
        <v>490024</v>
      </c>
      <c r="J1243" s="29">
        <f t="shared" si="68"/>
        <v>42767</v>
      </c>
    </row>
    <row r="1244" spans="3:10">
      <c r="C1244" s="20" t="e">
        <f>'РАЗДЕЛ 1(АМП)'!#REF!</f>
        <v>#REF!</v>
      </c>
      <c r="D1244" s="20" t="e">
        <f>'РАЗДЕЛ 1(АМП)'!#REF!</f>
        <v>#REF!</v>
      </c>
      <c r="E1244" s="20" t="e">
        <f>'РАЗДЕЛ 1(АМП)'!#REF!</f>
        <v>#REF!</v>
      </c>
      <c r="F1244" s="40" t="e">
        <f>'РАЗДЕЛ 1(АМП)'!#REF!</f>
        <v>#REF!</v>
      </c>
      <c r="H1244" s="20">
        <f t="shared" si="67"/>
        <v>490024</v>
      </c>
      <c r="J1244" s="29">
        <f t="shared" si="68"/>
        <v>42767</v>
      </c>
    </row>
    <row r="1245" spans="3:10">
      <c r="C1245" s="20" t="e">
        <f>'РАЗДЕЛ 1(АМП)'!#REF!</f>
        <v>#REF!</v>
      </c>
      <c r="D1245" s="20" t="e">
        <f>'РАЗДЕЛ 1(АМП)'!#REF!</f>
        <v>#REF!</v>
      </c>
      <c r="E1245" s="20" t="e">
        <f>'РАЗДЕЛ 1(АМП)'!#REF!</f>
        <v>#REF!</v>
      </c>
      <c r="F1245" s="40" t="e">
        <f>'РАЗДЕЛ 1(АМП)'!#REF!</f>
        <v>#REF!</v>
      </c>
      <c r="H1245" s="20">
        <f t="shared" ref="H1245:H1307" si="69">H1244</f>
        <v>490024</v>
      </c>
      <c r="J1245" s="29">
        <f t="shared" si="68"/>
        <v>42767</v>
      </c>
    </row>
    <row r="1246" spans="3:10">
      <c r="C1246" s="20" t="e">
        <f>'РАЗДЕЛ 1(АМП)'!#REF!</f>
        <v>#REF!</v>
      </c>
      <c r="D1246" s="20" t="e">
        <f>'РАЗДЕЛ 1(АМП)'!#REF!</f>
        <v>#REF!</v>
      </c>
      <c r="E1246" s="20" t="e">
        <f>'РАЗДЕЛ 1(АМП)'!#REF!</f>
        <v>#REF!</v>
      </c>
      <c r="F1246" s="40" t="e">
        <f>'РАЗДЕЛ 1(АМП)'!#REF!</f>
        <v>#REF!</v>
      </c>
      <c r="H1246" s="20">
        <f t="shared" si="69"/>
        <v>490024</v>
      </c>
      <c r="J1246" s="29">
        <f t="shared" si="68"/>
        <v>42767</v>
      </c>
    </row>
    <row r="1247" spans="3:10">
      <c r="C1247" s="20" t="e">
        <f>'РАЗДЕЛ 1(АМП)'!#REF!</f>
        <v>#REF!</v>
      </c>
      <c r="D1247" s="20" t="e">
        <f>'РАЗДЕЛ 1(АМП)'!#REF!</f>
        <v>#REF!</v>
      </c>
      <c r="E1247" s="20" t="e">
        <f>'РАЗДЕЛ 1(АМП)'!#REF!</f>
        <v>#REF!</v>
      </c>
      <c r="F1247" s="40" t="e">
        <f>'РАЗДЕЛ 1(АМП)'!#REF!</f>
        <v>#REF!</v>
      </c>
      <c r="H1247" s="20">
        <f t="shared" si="69"/>
        <v>490024</v>
      </c>
      <c r="J1247" s="29">
        <f t="shared" si="68"/>
        <v>42767</v>
      </c>
    </row>
    <row r="1248" spans="3:10">
      <c r="C1248" s="20" t="e">
        <f>'РАЗДЕЛ 1(АМП)'!#REF!</f>
        <v>#REF!</v>
      </c>
      <c r="D1248" s="20" t="e">
        <f>'РАЗДЕЛ 1(АМП)'!#REF!</f>
        <v>#REF!</v>
      </c>
      <c r="E1248" s="20" t="e">
        <f>'РАЗДЕЛ 1(АМП)'!#REF!</f>
        <v>#REF!</v>
      </c>
      <c r="F1248" s="40" t="e">
        <f>'РАЗДЕЛ 1(АМП)'!#REF!</f>
        <v>#REF!</v>
      </c>
      <c r="H1248" s="20">
        <f t="shared" si="69"/>
        <v>490024</v>
      </c>
      <c r="J1248" s="29">
        <f t="shared" si="68"/>
        <v>42767</v>
      </c>
    </row>
    <row r="1249" spans="3:10">
      <c r="C1249" s="20" t="e">
        <f>'РАЗДЕЛ 1(АМП)'!#REF!</f>
        <v>#REF!</v>
      </c>
      <c r="D1249" s="20" t="e">
        <f>'РАЗДЕЛ 1(АМП)'!#REF!</f>
        <v>#REF!</v>
      </c>
      <c r="F1249" s="40" t="e">
        <f>'РАЗДЕЛ 1(АМП)'!#REF!</f>
        <v>#REF!</v>
      </c>
      <c r="G1249" s="20" t="e">
        <f>'РАЗДЕЛ 1(АМП)'!#REF!</f>
        <v>#REF!</v>
      </c>
      <c r="H1249" s="20">
        <f t="shared" si="69"/>
        <v>490024</v>
      </c>
      <c r="J1249" s="29">
        <f t="shared" si="68"/>
        <v>42767</v>
      </c>
    </row>
    <row r="1250" spans="3:10">
      <c r="C1250" s="20" t="e">
        <f>'РАЗДЕЛ 1(АМП)'!#REF!</f>
        <v>#REF!</v>
      </c>
      <c r="D1250" s="20" t="e">
        <f>'РАЗДЕЛ 1(АМП)'!#REF!</f>
        <v>#REF!</v>
      </c>
      <c r="E1250" s="20" t="e">
        <f>'РАЗДЕЛ 1(АМП)'!#REF!</f>
        <v>#REF!</v>
      </c>
      <c r="F1250" s="40" t="e">
        <f>'РАЗДЕЛ 1(АМП)'!#REF!</f>
        <v>#REF!</v>
      </c>
      <c r="H1250" s="20">
        <f t="shared" si="69"/>
        <v>490024</v>
      </c>
      <c r="J1250" s="29">
        <f t="shared" si="68"/>
        <v>42767</v>
      </c>
    </row>
    <row r="1251" spans="3:10">
      <c r="C1251" s="20" t="e">
        <f>'РАЗДЕЛ 1(АМП)'!#REF!</f>
        <v>#REF!</v>
      </c>
      <c r="D1251" s="20" t="e">
        <f>'РАЗДЕЛ 1(АМП)'!#REF!</f>
        <v>#REF!</v>
      </c>
      <c r="E1251" s="20" t="e">
        <f>'РАЗДЕЛ 1(АМП)'!#REF!</f>
        <v>#REF!</v>
      </c>
      <c r="F1251" s="40" t="e">
        <f>'РАЗДЕЛ 1(АМП)'!#REF!</f>
        <v>#REF!</v>
      </c>
      <c r="H1251" s="20">
        <f t="shared" si="69"/>
        <v>490024</v>
      </c>
      <c r="J1251" s="29">
        <f t="shared" si="68"/>
        <v>42767</v>
      </c>
    </row>
    <row r="1252" spans="3:10">
      <c r="C1252" s="20" t="e">
        <f>'РАЗДЕЛ 1(АМП)'!#REF!</f>
        <v>#REF!</v>
      </c>
      <c r="D1252" s="20" t="e">
        <f>'РАЗДЕЛ 1(АМП)'!#REF!</f>
        <v>#REF!</v>
      </c>
      <c r="E1252" s="20" t="e">
        <f>'РАЗДЕЛ 1(АМП)'!#REF!</f>
        <v>#REF!</v>
      </c>
      <c r="F1252" s="40" t="e">
        <f>'РАЗДЕЛ 1(АМП)'!#REF!</f>
        <v>#REF!</v>
      </c>
      <c r="H1252" s="20">
        <f t="shared" si="69"/>
        <v>490024</v>
      </c>
      <c r="J1252" s="29">
        <f t="shared" si="68"/>
        <v>42767</v>
      </c>
    </row>
    <row r="1253" spans="3:10">
      <c r="C1253" s="20" t="e">
        <f>'РАЗДЕЛ 1(АМП)'!#REF!</f>
        <v>#REF!</v>
      </c>
      <c r="D1253" s="20" t="e">
        <f>'РАЗДЕЛ 1(АМП)'!#REF!</f>
        <v>#REF!</v>
      </c>
      <c r="E1253" s="20" t="e">
        <f>'РАЗДЕЛ 1(АМП)'!#REF!</f>
        <v>#REF!</v>
      </c>
      <c r="F1253" s="40" t="e">
        <f>'РАЗДЕЛ 1(АМП)'!#REF!</f>
        <v>#REF!</v>
      </c>
      <c r="H1253" s="20">
        <f t="shared" si="69"/>
        <v>490024</v>
      </c>
      <c r="J1253" s="29">
        <f t="shared" si="68"/>
        <v>42767</v>
      </c>
    </row>
    <row r="1254" spans="3:10">
      <c r="C1254" s="20" t="e">
        <f>'РАЗДЕЛ 1(АМП)'!#REF!</f>
        <v>#REF!</v>
      </c>
      <c r="D1254" s="20" t="e">
        <f>'РАЗДЕЛ 1(АМП)'!#REF!</f>
        <v>#REF!</v>
      </c>
      <c r="E1254" s="20" t="e">
        <f>'РАЗДЕЛ 1(АМП)'!#REF!</f>
        <v>#REF!</v>
      </c>
      <c r="F1254" s="40" t="e">
        <f>'РАЗДЕЛ 1(АМП)'!#REF!</f>
        <v>#REF!</v>
      </c>
      <c r="H1254" s="20">
        <f t="shared" si="69"/>
        <v>490024</v>
      </c>
      <c r="J1254" s="29">
        <f t="shared" si="68"/>
        <v>42767</v>
      </c>
    </row>
    <row r="1255" spans="3:10">
      <c r="C1255" s="20" t="e">
        <f>'РАЗДЕЛ 1(АМП)'!#REF!</f>
        <v>#REF!</v>
      </c>
      <c r="D1255" s="20" t="e">
        <f>'РАЗДЕЛ 1(АМП)'!#REF!</f>
        <v>#REF!</v>
      </c>
      <c r="E1255" s="20" t="e">
        <f>'РАЗДЕЛ 1(АМП)'!#REF!</f>
        <v>#REF!</v>
      </c>
      <c r="F1255" s="40" t="e">
        <f>'РАЗДЕЛ 1(АМП)'!#REF!</f>
        <v>#REF!</v>
      </c>
      <c r="H1255" s="20">
        <f t="shared" si="69"/>
        <v>490024</v>
      </c>
      <c r="J1255" s="29">
        <f t="shared" si="68"/>
        <v>42767</v>
      </c>
    </row>
    <row r="1256" spans="3:10">
      <c r="C1256" s="20" t="e">
        <f>'РАЗДЕЛ 1(АМП)'!#REF!</f>
        <v>#REF!</v>
      </c>
      <c r="D1256" s="20" t="e">
        <f>'РАЗДЕЛ 1(АМП)'!#REF!</f>
        <v>#REF!</v>
      </c>
      <c r="E1256" s="20" t="e">
        <f>'РАЗДЕЛ 1(АМП)'!#REF!</f>
        <v>#REF!</v>
      </c>
      <c r="F1256" s="40" t="e">
        <f>'РАЗДЕЛ 1(АМП)'!#REF!</f>
        <v>#REF!</v>
      </c>
      <c r="H1256" s="20">
        <f t="shared" si="69"/>
        <v>490024</v>
      </c>
      <c r="J1256" s="29">
        <f t="shared" si="68"/>
        <v>42767</v>
      </c>
    </row>
    <row r="1257" spans="3:10">
      <c r="C1257" s="20" t="e">
        <f>'РАЗДЕЛ 1(АМП)'!#REF!</f>
        <v>#REF!</v>
      </c>
      <c r="D1257" s="20" t="e">
        <f>'РАЗДЕЛ 1(АМП)'!#REF!</f>
        <v>#REF!</v>
      </c>
      <c r="E1257" s="20" t="e">
        <f>'РАЗДЕЛ 1(АМП)'!#REF!</f>
        <v>#REF!</v>
      </c>
      <c r="F1257" s="40" t="e">
        <f>'РАЗДЕЛ 1(АМП)'!#REF!</f>
        <v>#REF!</v>
      </c>
      <c r="H1257" s="20">
        <f t="shared" si="69"/>
        <v>490024</v>
      </c>
      <c r="J1257" s="29">
        <f t="shared" si="68"/>
        <v>42767</v>
      </c>
    </row>
    <row r="1258" spans="3:10">
      <c r="C1258" s="20" t="e">
        <f>'РАЗДЕЛ 1(АМП)'!#REF!</f>
        <v>#REF!</v>
      </c>
      <c r="D1258" s="20" t="e">
        <f>'РАЗДЕЛ 1(АМП)'!#REF!</f>
        <v>#REF!</v>
      </c>
      <c r="E1258" s="20" t="e">
        <f>'РАЗДЕЛ 1(АМП)'!#REF!</f>
        <v>#REF!</v>
      </c>
      <c r="F1258" s="40" t="e">
        <f>'РАЗДЕЛ 1(АМП)'!#REF!</f>
        <v>#REF!</v>
      </c>
      <c r="H1258" s="20">
        <f t="shared" si="69"/>
        <v>490024</v>
      </c>
      <c r="J1258" s="29">
        <f t="shared" si="68"/>
        <v>42767</v>
      </c>
    </row>
    <row r="1259" spans="3:10">
      <c r="C1259" s="20" t="e">
        <f>'РАЗДЕЛ 3-а (ДС - КПГ) '!#REF!</f>
        <v>#REF!</v>
      </c>
      <c r="D1259" s="20" t="e">
        <f>'РАЗДЕЛ 3-а (ДС - КПГ) '!#REF!</f>
        <v>#REF!</v>
      </c>
      <c r="F1259" s="40" t="e">
        <f>'РАЗДЕЛ 3-а (ДС - КПГ) '!#REF!</f>
        <v>#REF!</v>
      </c>
      <c r="G1259" s="20" t="e">
        <f>'РАЗДЕЛ 3-а (ДС - КПГ) '!#REF!</f>
        <v>#REF!</v>
      </c>
      <c r="H1259" s="20">
        <f t="shared" si="69"/>
        <v>490024</v>
      </c>
      <c r="I1259" s="40" t="e">
        <f>'РАЗДЕЛ 3-а (ДС - КПГ) '!#REF!</f>
        <v>#REF!</v>
      </c>
      <c r="J1259" s="29">
        <f t="shared" si="68"/>
        <v>42767</v>
      </c>
    </row>
    <row r="1260" spans="3:10">
      <c r="C1260" s="20" t="e">
        <f>'РАЗДЕЛ 3-а (ДС - КПГ) '!#REF!</f>
        <v>#REF!</v>
      </c>
      <c r="D1260" s="20" t="e">
        <f>'РАЗДЕЛ 3-а (ДС - КПГ) '!#REF!</f>
        <v>#REF!</v>
      </c>
      <c r="E1260" s="20" t="e">
        <f>'РАЗДЕЛ 3-а (ДС - КПГ) '!#REF!</f>
        <v>#REF!</v>
      </c>
      <c r="F1260" s="40" t="e">
        <f>'РАЗДЕЛ 3-а (ДС - КПГ) '!#REF!</f>
        <v>#REF!</v>
      </c>
      <c r="H1260" s="20">
        <f t="shared" si="69"/>
        <v>490024</v>
      </c>
      <c r="I1260" s="40" t="e">
        <f>'РАЗДЕЛ 3-а (ДС - КПГ) '!#REF!</f>
        <v>#REF!</v>
      </c>
      <c r="J1260" s="29">
        <f t="shared" si="68"/>
        <v>42767</v>
      </c>
    </row>
    <row r="1261" spans="3:10">
      <c r="C1261" s="20" t="e">
        <f>'РАЗДЕЛ 3-а (ДС - КПГ) '!#REF!</f>
        <v>#REF!</v>
      </c>
      <c r="D1261" s="20" t="e">
        <f>'РАЗДЕЛ 3-а (ДС - КПГ) '!#REF!</f>
        <v>#REF!</v>
      </c>
      <c r="E1261" s="20" t="e">
        <f>'РАЗДЕЛ 3-а (ДС - КПГ) '!#REF!</f>
        <v>#REF!</v>
      </c>
      <c r="F1261" s="40" t="e">
        <f>'РАЗДЕЛ 3-а (ДС - КПГ) '!#REF!</f>
        <v>#REF!</v>
      </c>
      <c r="H1261" s="20">
        <f t="shared" si="69"/>
        <v>490024</v>
      </c>
      <c r="I1261" s="40" t="e">
        <f>'РАЗДЕЛ 3-а (ДС - КПГ) '!#REF!</f>
        <v>#REF!</v>
      </c>
      <c r="J1261" s="29">
        <f t="shared" si="68"/>
        <v>42767</v>
      </c>
    </row>
    <row r="1262" spans="3:10">
      <c r="C1262" s="20" t="e">
        <f>'РАЗДЕЛ 3-а (ДС - КПГ) '!#REF!</f>
        <v>#REF!</v>
      </c>
      <c r="D1262" s="20" t="e">
        <f>'РАЗДЕЛ 3-а (ДС - КПГ) '!#REF!</f>
        <v>#REF!</v>
      </c>
      <c r="E1262" s="20" t="e">
        <f>'РАЗДЕЛ 3-а (ДС - КПГ) '!#REF!</f>
        <v>#REF!</v>
      </c>
      <c r="F1262" s="40" t="e">
        <f>'РАЗДЕЛ 3-а (ДС - КПГ) '!#REF!</f>
        <v>#REF!</v>
      </c>
      <c r="H1262" s="20">
        <f t="shared" si="69"/>
        <v>490024</v>
      </c>
      <c r="I1262" s="40" t="e">
        <f>'РАЗДЕЛ 3-а (ДС - КПГ) '!#REF!</f>
        <v>#REF!</v>
      </c>
      <c r="J1262" s="29">
        <f t="shared" si="68"/>
        <v>42767</v>
      </c>
    </row>
    <row r="1263" spans="3:10">
      <c r="C1263" s="20" t="e">
        <f>'РАЗДЕЛ 3-а (ДС - КПГ) '!#REF!</f>
        <v>#REF!</v>
      </c>
      <c r="D1263" s="20" t="e">
        <f>'РАЗДЕЛ 3-а (ДС - КПГ) '!#REF!</f>
        <v>#REF!</v>
      </c>
      <c r="E1263" s="20" t="e">
        <f>'РАЗДЕЛ 3-а (ДС - КПГ) '!#REF!</f>
        <v>#REF!</v>
      </c>
      <c r="F1263" s="40" t="e">
        <f>'РАЗДЕЛ 3-а (ДС - КПГ) '!#REF!</f>
        <v>#REF!</v>
      </c>
      <c r="H1263" s="20">
        <f t="shared" si="69"/>
        <v>490024</v>
      </c>
      <c r="I1263" s="40" t="e">
        <f>'РАЗДЕЛ 3-а (ДС - КПГ) '!#REF!</f>
        <v>#REF!</v>
      </c>
      <c r="J1263" s="29">
        <f t="shared" si="68"/>
        <v>42767</v>
      </c>
    </row>
    <row r="1264" spans="3:10">
      <c r="C1264" s="20" t="e">
        <f>'РАЗДЕЛ 3-а (ДС - КПГ) '!#REF!</f>
        <v>#REF!</v>
      </c>
      <c r="D1264" s="20" t="e">
        <f>'РАЗДЕЛ 3-а (ДС - КПГ) '!#REF!</f>
        <v>#REF!</v>
      </c>
      <c r="E1264" s="20" t="e">
        <f>'РАЗДЕЛ 3-а (ДС - КПГ) '!#REF!</f>
        <v>#REF!</v>
      </c>
      <c r="F1264" s="40" t="e">
        <f>'РАЗДЕЛ 3-а (ДС - КПГ) '!#REF!</f>
        <v>#REF!</v>
      </c>
      <c r="H1264" s="20">
        <f t="shared" si="69"/>
        <v>490024</v>
      </c>
      <c r="I1264" s="40" t="e">
        <f>'РАЗДЕЛ 3-а (ДС - КПГ) '!#REF!</f>
        <v>#REF!</v>
      </c>
      <c r="J1264" s="29">
        <f t="shared" si="68"/>
        <v>42767</v>
      </c>
    </row>
    <row r="1265" spans="3:10">
      <c r="C1265" s="20" t="e">
        <f>'РАЗДЕЛ 1(АМП)'!#REF!</f>
        <v>#REF!</v>
      </c>
      <c r="D1265" s="20" t="e">
        <f>'РАЗДЕЛ 1(АМП)'!#REF!</f>
        <v>#REF!</v>
      </c>
      <c r="E1265" s="20" t="e">
        <f>'РАЗДЕЛ 1(АМП)'!#REF!</f>
        <v>#REF!</v>
      </c>
      <c r="F1265" s="40" t="e">
        <f>'РАЗДЕЛ 1(АМП)'!#REF!</f>
        <v>#REF!</v>
      </c>
      <c r="H1265" s="20">
        <v>490026</v>
      </c>
      <c r="J1265" s="29">
        <f t="shared" si="68"/>
        <v>42767</v>
      </c>
    </row>
    <row r="1266" spans="3:10">
      <c r="C1266" s="20" t="e">
        <f>'РАЗДЕЛ 1(АМП)'!#REF!</f>
        <v>#REF!</v>
      </c>
      <c r="D1266" s="20" t="e">
        <f>'РАЗДЕЛ 1(АМП)'!#REF!</f>
        <v>#REF!</v>
      </c>
      <c r="E1266" s="20" t="e">
        <f>'РАЗДЕЛ 1(АМП)'!#REF!</f>
        <v>#REF!</v>
      </c>
      <c r="F1266" s="40" t="e">
        <f>'РАЗДЕЛ 1(АМП)'!#REF!</f>
        <v>#REF!</v>
      </c>
      <c r="H1266" s="20">
        <f t="shared" si="69"/>
        <v>490026</v>
      </c>
      <c r="J1266" s="29">
        <f t="shared" si="68"/>
        <v>42767</v>
      </c>
    </row>
    <row r="1267" spans="3:10">
      <c r="C1267" s="20" t="e">
        <f>'РАЗДЕЛ 1(АМП)'!#REF!</f>
        <v>#REF!</v>
      </c>
      <c r="D1267" s="20" t="e">
        <f>'РАЗДЕЛ 1(АМП)'!#REF!</f>
        <v>#REF!</v>
      </c>
      <c r="E1267" s="20" t="e">
        <f>'РАЗДЕЛ 1(АМП)'!#REF!</f>
        <v>#REF!</v>
      </c>
      <c r="F1267" s="40" t="e">
        <f>'РАЗДЕЛ 1(АМП)'!#REF!</f>
        <v>#REF!</v>
      </c>
      <c r="H1267" s="20">
        <f t="shared" si="69"/>
        <v>490026</v>
      </c>
      <c r="J1267" s="29">
        <f t="shared" si="68"/>
        <v>42767</v>
      </c>
    </row>
    <row r="1268" spans="3:10">
      <c r="C1268" s="20" t="e">
        <f>'РАЗДЕЛ 1(АМП)'!#REF!</f>
        <v>#REF!</v>
      </c>
      <c r="D1268" s="20" t="e">
        <f>'РАЗДЕЛ 1(АМП)'!#REF!</f>
        <v>#REF!</v>
      </c>
      <c r="E1268" s="20" t="e">
        <f>'РАЗДЕЛ 1(АМП)'!#REF!</f>
        <v>#REF!</v>
      </c>
      <c r="F1268" s="40" t="e">
        <f>'РАЗДЕЛ 1(АМП)'!#REF!</f>
        <v>#REF!</v>
      </c>
      <c r="H1268" s="20">
        <f t="shared" si="69"/>
        <v>490026</v>
      </c>
      <c r="J1268" s="29">
        <f t="shared" si="68"/>
        <v>42767</v>
      </c>
    </row>
    <row r="1269" spans="3:10">
      <c r="C1269" s="20" t="e">
        <f>'РАЗДЕЛ 1(АМП)'!#REF!</f>
        <v>#REF!</v>
      </c>
      <c r="D1269" s="20" t="e">
        <f>'РАЗДЕЛ 1(АМП)'!#REF!</f>
        <v>#REF!</v>
      </c>
      <c r="E1269" s="20" t="e">
        <f>'РАЗДЕЛ 1(АМП)'!#REF!</f>
        <v>#REF!</v>
      </c>
      <c r="F1269" s="40" t="e">
        <f>'РАЗДЕЛ 1(АМП)'!#REF!</f>
        <v>#REF!</v>
      </c>
      <c r="H1269" s="20">
        <f t="shared" si="69"/>
        <v>490026</v>
      </c>
      <c r="J1269" s="29">
        <f t="shared" si="68"/>
        <v>42767</v>
      </c>
    </row>
    <row r="1270" spans="3:10">
      <c r="C1270" s="20" t="e">
        <f>'РАЗДЕЛ 1(АМП)'!#REF!</f>
        <v>#REF!</v>
      </c>
      <c r="D1270" s="20" t="e">
        <f>'РАЗДЕЛ 1(АМП)'!#REF!</f>
        <v>#REF!</v>
      </c>
      <c r="F1270" s="40" t="e">
        <f>'РАЗДЕЛ 1(АМП)'!#REF!</f>
        <v>#REF!</v>
      </c>
      <c r="G1270" s="20" t="e">
        <f>'РАЗДЕЛ 1(АМП)'!#REF!</f>
        <v>#REF!</v>
      </c>
      <c r="H1270" s="20">
        <f t="shared" si="69"/>
        <v>490026</v>
      </c>
      <c r="J1270" s="29">
        <f t="shared" si="68"/>
        <v>42767</v>
      </c>
    </row>
    <row r="1271" spans="3:10">
      <c r="C1271" s="20" t="e">
        <f>'РАЗДЕЛ 1(АМП)'!#REF!</f>
        <v>#REF!</v>
      </c>
      <c r="D1271" s="20" t="e">
        <f>'РАЗДЕЛ 1(АМП)'!#REF!</f>
        <v>#REF!</v>
      </c>
      <c r="E1271" s="20" t="e">
        <f>'РАЗДЕЛ 1(АМП)'!#REF!</f>
        <v>#REF!</v>
      </c>
      <c r="F1271" s="40" t="e">
        <f>'РАЗДЕЛ 1(АМП)'!#REF!</f>
        <v>#REF!</v>
      </c>
      <c r="H1271" s="20">
        <f t="shared" si="69"/>
        <v>490026</v>
      </c>
      <c r="J1271" s="29">
        <f t="shared" si="68"/>
        <v>42767</v>
      </c>
    </row>
    <row r="1272" spans="3:10">
      <c r="C1272" s="20" t="e">
        <f>'РАЗДЕЛ 1(АМП)'!#REF!</f>
        <v>#REF!</v>
      </c>
      <c r="D1272" s="20" t="e">
        <f>'РАЗДЕЛ 1(АМП)'!#REF!</f>
        <v>#REF!</v>
      </c>
      <c r="E1272" s="20" t="e">
        <f>'РАЗДЕЛ 1(АМП)'!#REF!</f>
        <v>#REF!</v>
      </c>
      <c r="F1272" s="40" t="e">
        <f>'РАЗДЕЛ 1(АМП)'!#REF!</f>
        <v>#REF!</v>
      </c>
      <c r="H1272" s="20">
        <f t="shared" si="69"/>
        <v>490026</v>
      </c>
      <c r="J1272" s="29">
        <f t="shared" si="68"/>
        <v>42767</v>
      </c>
    </row>
    <row r="1273" spans="3:10">
      <c r="C1273" s="20" t="e">
        <f>'РАЗДЕЛ 1(АМП)'!#REF!</f>
        <v>#REF!</v>
      </c>
      <c r="D1273" s="20" t="e">
        <f>'РАЗДЕЛ 1(АМП)'!#REF!</f>
        <v>#REF!</v>
      </c>
      <c r="E1273" s="20" t="e">
        <f>'РАЗДЕЛ 1(АМП)'!#REF!</f>
        <v>#REF!</v>
      </c>
      <c r="F1273" s="40" t="e">
        <f>'РАЗДЕЛ 1(АМП)'!#REF!</f>
        <v>#REF!</v>
      </c>
      <c r="H1273" s="20">
        <f t="shared" si="69"/>
        <v>490026</v>
      </c>
      <c r="J1273" s="29">
        <f t="shared" si="68"/>
        <v>42767</v>
      </c>
    </row>
    <row r="1274" spans="3:10">
      <c r="C1274" s="20" t="e">
        <f>'РАЗДЕЛ 1(АМП)'!#REF!</f>
        <v>#REF!</v>
      </c>
      <c r="D1274" s="20" t="e">
        <f>'РАЗДЕЛ 1(АМП)'!#REF!</f>
        <v>#REF!</v>
      </c>
      <c r="E1274" s="20" t="e">
        <f>'РАЗДЕЛ 1(АМП)'!#REF!</f>
        <v>#REF!</v>
      </c>
      <c r="F1274" s="40" t="e">
        <f>'РАЗДЕЛ 1(АМП)'!#REF!</f>
        <v>#REF!</v>
      </c>
      <c r="H1274" s="20">
        <f t="shared" si="69"/>
        <v>490026</v>
      </c>
      <c r="J1274" s="29">
        <f t="shared" si="68"/>
        <v>42767</v>
      </c>
    </row>
    <row r="1275" spans="3:10">
      <c r="C1275" s="20" t="e">
        <f>'РАЗДЕЛ 1(АМП)'!#REF!</f>
        <v>#REF!</v>
      </c>
      <c r="D1275" s="20" t="e">
        <f>'РАЗДЕЛ 1(АМП)'!#REF!</f>
        <v>#REF!</v>
      </c>
      <c r="E1275" s="20" t="e">
        <f>'РАЗДЕЛ 1(АМП)'!#REF!</f>
        <v>#REF!</v>
      </c>
      <c r="F1275" s="40" t="e">
        <f>'РАЗДЕЛ 1(АМП)'!#REF!</f>
        <v>#REF!</v>
      </c>
      <c r="H1275" s="20">
        <f t="shared" si="69"/>
        <v>490026</v>
      </c>
      <c r="J1275" s="29">
        <f t="shared" si="68"/>
        <v>42767</v>
      </c>
    </row>
    <row r="1276" spans="3:10">
      <c r="C1276" s="20" t="e">
        <f>'РАЗДЕЛ 1(АМП)'!#REF!</f>
        <v>#REF!</v>
      </c>
      <c r="D1276" s="20" t="e">
        <f>'РАЗДЕЛ 1(АМП)'!#REF!</f>
        <v>#REF!</v>
      </c>
      <c r="E1276" s="20" t="e">
        <f>'РАЗДЕЛ 1(АМП)'!#REF!</f>
        <v>#REF!</v>
      </c>
      <c r="F1276" s="40" t="e">
        <f>'РАЗДЕЛ 1(АМП)'!#REF!</f>
        <v>#REF!</v>
      </c>
      <c r="H1276" s="20">
        <f t="shared" si="69"/>
        <v>490026</v>
      </c>
      <c r="J1276" s="29">
        <f t="shared" si="68"/>
        <v>42767</v>
      </c>
    </row>
    <row r="1277" spans="3:10">
      <c r="C1277" s="20" t="e">
        <f>'РАЗДЕЛ 1(АМП)'!#REF!</f>
        <v>#REF!</v>
      </c>
      <c r="D1277" s="20" t="e">
        <f>'РАЗДЕЛ 1(АМП)'!#REF!</f>
        <v>#REF!</v>
      </c>
      <c r="E1277" s="20" t="e">
        <f>'РАЗДЕЛ 1(АМП)'!#REF!</f>
        <v>#REF!</v>
      </c>
      <c r="F1277" s="40" t="e">
        <f>'РАЗДЕЛ 1(АМП)'!#REF!</f>
        <v>#REF!</v>
      </c>
      <c r="H1277" s="20">
        <f t="shared" si="69"/>
        <v>490026</v>
      </c>
      <c r="J1277" s="29">
        <f t="shared" si="68"/>
        <v>42767</v>
      </c>
    </row>
    <row r="1278" spans="3:10">
      <c r="C1278" s="20" t="e">
        <f>'РАЗДЕЛ 1(АМП)'!#REF!</f>
        <v>#REF!</v>
      </c>
      <c r="D1278" s="20" t="e">
        <f>'РАЗДЕЛ 1(АМП)'!#REF!</f>
        <v>#REF!</v>
      </c>
      <c r="E1278" s="20" t="e">
        <f>'РАЗДЕЛ 1(АМП)'!#REF!</f>
        <v>#REF!</v>
      </c>
      <c r="F1278" s="40" t="e">
        <f>'РАЗДЕЛ 1(АМП)'!#REF!</f>
        <v>#REF!</v>
      </c>
      <c r="H1278" s="20">
        <f t="shared" si="69"/>
        <v>490026</v>
      </c>
      <c r="J1278" s="29">
        <f t="shared" si="68"/>
        <v>42767</v>
      </c>
    </row>
    <row r="1279" spans="3:10">
      <c r="C1279" s="20" t="e">
        <f>'РАЗДЕЛ 1(АМП)'!#REF!</f>
        <v>#REF!</v>
      </c>
      <c r="D1279" s="20" t="e">
        <f>'РАЗДЕЛ 1(АМП)'!#REF!</f>
        <v>#REF!</v>
      </c>
      <c r="E1279" s="20" t="e">
        <f>'РАЗДЕЛ 1(АМП)'!#REF!</f>
        <v>#REF!</v>
      </c>
      <c r="F1279" s="40" t="e">
        <f>'РАЗДЕЛ 1(АМП)'!#REF!</f>
        <v>#REF!</v>
      </c>
      <c r="H1279" s="20">
        <f t="shared" si="69"/>
        <v>490026</v>
      </c>
      <c r="J1279" s="29">
        <f t="shared" ref="J1279:J1341" si="70">J1278</f>
        <v>42767</v>
      </c>
    </row>
    <row r="1280" spans="3:10">
      <c r="C1280" s="20" t="e">
        <f>'РАЗДЕЛ 1(АМП)'!#REF!</f>
        <v>#REF!</v>
      </c>
      <c r="D1280" s="20" t="e">
        <f>'РАЗДЕЛ 1(АМП)'!#REF!</f>
        <v>#REF!</v>
      </c>
      <c r="E1280" s="20" t="e">
        <f>'РАЗДЕЛ 1(АМП)'!#REF!</f>
        <v>#REF!</v>
      </c>
      <c r="F1280" s="40" t="e">
        <f>'РАЗДЕЛ 1(АМП)'!#REF!</f>
        <v>#REF!</v>
      </c>
      <c r="H1280" s="20">
        <f t="shared" si="69"/>
        <v>490026</v>
      </c>
      <c r="J1280" s="29">
        <f t="shared" si="70"/>
        <v>42767</v>
      </c>
    </row>
    <row r="1281" spans="3:10">
      <c r="C1281" s="20" t="e">
        <f>'РАЗДЕЛ 1(АМП)'!#REF!</f>
        <v>#REF!</v>
      </c>
      <c r="D1281" s="20" t="e">
        <f>'РАЗДЕЛ 1(АМП)'!#REF!</f>
        <v>#REF!</v>
      </c>
      <c r="E1281" s="20" t="e">
        <f>'РАЗДЕЛ 1(АМП)'!#REF!</f>
        <v>#REF!</v>
      </c>
      <c r="F1281" s="40" t="e">
        <f>'РАЗДЕЛ 1(АМП)'!#REF!</f>
        <v>#REF!</v>
      </c>
      <c r="H1281" s="20">
        <f t="shared" si="69"/>
        <v>490026</v>
      </c>
      <c r="J1281" s="29">
        <f t="shared" si="70"/>
        <v>42767</v>
      </c>
    </row>
    <row r="1282" spans="3:10">
      <c r="C1282" s="20" t="e">
        <f>'РАЗДЕЛ 1(АМП)'!#REF!</f>
        <v>#REF!</v>
      </c>
      <c r="D1282" s="20" t="e">
        <f>'РАЗДЕЛ 1(АМП)'!#REF!</f>
        <v>#REF!</v>
      </c>
      <c r="E1282" s="20" t="e">
        <f>'РАЗДЕЛ 1(АМП)'!#REF!</f>
        <v>#REF!</v>
      </c>
      <c r="F1282" s="40" t="e">
        <f>'РАЗДЕЛ 1(АМП)'!#REF!</f>
        <v>#REF!</v>
      </c>
      <c r="H1282" s="20">
        <f t="shared" si="69"/>
        <v>490026</v>
      </c>
      <c r="J1282" s="29">
        <f t="shared" si="70"/>
        <v>42767</v>
      </c>
    </row>
    <row r="1283" spans="3:10">
      <c r="C1283" s="20" t="e">
        <f>'РАЗДЕЛ 1(АМП)'!#REF!</f>
        <v>#REF!</v>
      </c>
      <c r="D1283" s="20" t="e">
        <f>'РАЗДЕЛ 1(АМП)'!#REF!</f>
        <v>#REF!</v>
      </c>
      <c r="F1283" s="40" t="e">
        <f>'РАЗДЕЛ 1(АМП)'!#REF!</f>
        <v>#REF!</v>
      </c>
      <c r="G1283" s="20" t="e">
        <f>'РАЗДЕЛ 1(АМП)'!#REF!</f>
        <v>#REF!</v>
      </c>
      <c r="H1283" s="20">
        <f t="shared" si="69"/>
        <v>490026</v>
      </c>
      <c r="J1283" s="29">
        <f t="shared" si="70"/>
        <v>42767</v>
      </c>
    </row>
    <row r="1284" spans="3:10">
      <c r="C1284" s="20" t="e">
        <f>'РАЗДЕЛ 1(АМП)'!#REF!</f>
        <v>#REF!</v>
      </c>
      <c r="D1284" s="20" t="e">
        <f>'РАЗДЕЛ 1(АМП)'!#REF!</f>
        <v>#REF!</v>
      </c>
      <c r="E1284" s="20" t="e">
        <f>'РАЗДЕЛ 1(АМП)'!#REF!</f>
        <v>#REF!</v>
      </c>
      <c r="F1284" s="40" t="e">
        <f>'РАЗДЕЛ 1(АМП)'!#REF!</f>
        <v>#REF!</v>
      </c>
      <c r="H1284" s="20">
        <f t="shared" si="69"/>
        <v>490026</v>
      </c>
      <c r="J1284" s="29">
        <f t="shared" si="70"/>
        <v>42767</v>
      </c>
    </row>
    <row r="1285" spans="3:10">
      <c r="C1285" s="20" t="e">
        <f>'РАЗДЕЛ 1(АМП)'!#REF!</f>
        <v>#REF!</v>
      </c>
      <c r="D1285" s="20" t="e">
        <f>'РАЗДЕЛ 1(АМП)'!#REF!</f>
        <v>#REF!</v>
      </c>
      <c r="E1285" s="20" t="e">
        <f>'РАЗДЕЛ 1(АМП)'!#REF!</f>
        <v>#REF!</v>
      </c>
      <c r="F1285" s="40" t="e">
        <f>'РАЗДЕЛ 1(АМП)'!#REF!</f>
        <v>#REF!</v>
      </c>
      <c r="H1285" s="20">
        <f t="shared" si="69"/>
        <v>490026</v>
      </c>
      <c r="J1285" s="29">
        <f t="shared" si="70"/>
        <v>42767</v>
      </c>
    </row>
    <row r="1286" spans="3:10">
      <c r="C1286" s="20" t="e">
        <f>'РАЗДЕЛ 1(АМП)'!#REF!</f>
        <v>#REF!</v>
      </c>
      <c r="D1286" s="20" t="e">
        <f>'РАЗДЕЛ 1(АМП)'!#REF!</f>
        <v>#REF!</v>
      </c>
      <c r="E1286" s="20" t="e">
        <f>'РАЗДЕЛ 1(АМП)'!#REF!</f>
        <v>#REF!</v>
      </c>
      <c r="F1286" s="40" t="e">
        <f>'РАЗДЕЛ 1(АМП)'!#REF!</f>
        <v>#REF!</v>
      </c>
      <c r="H1286" s="20">
        <f t="shared" si="69"/>
        <v>490026</v>
      </c>
      <c r="J1286" s="29">
        <f t="shared" si="70"/>
        <v>42767</v>
      </c>
    </row>
    <row r="1287" spans="3:10">
      <c r="C1287" s="20" t="e">
        <f>'РАЗДЕЛ 1(АМП)'!#REF!</f>
        <v>#REF!</v>
      </c>
      <c r="D1287" s="20" t="e">
        <f>'РАЗДЕЛ 1(АМП)'!#REF!</f>
        <v>#REF!</v>
      </c>
      <c r="E1287" s="20" t="e">
        <f>'РАЗДЕЛ 1(АМП)'!#REF!</f>
        <v>#REF!</v>
      </c>
      <c r="F1287" s="40" t="e">
        <f>'РАЗДЕЛ 1(АМП)'!#REF!</f>
        <v>#REF!</v>
      </c>
      <c r="H1287" s="20">
        <f t="shared" si="69"/>
        <v>490026</v>
      </c>
      <c r="J1287" s="29">
        <f t="shared" si="70"/>
        <v>42767</v>
      </c>
    </row>
    <row r="1288" spans="3:10">
      <c r="C1288" s="20" t="e">
        <f>'РАЗДЕЛ 1(АМП)'!#REF!</f>
        <v>#REF!</v>
      </c>
      <c r="D1288" s="20" t="e">
        <f>'РАЗДЕЛ 1(АМП)'!#REF!</f>
        <v>#REF!</v>
      </c>
      <c r="E1288" s="20" t="e">
        <f>'РАЗДЕЛ 1(АМП)'!#REF!</f>
        <v>#REF!</v>
      </c>
      <c r="F1288" s="40" t="e">
        <f>'РАЗДЕЛ 1(АМП)'!#REF!</f>
        <v>#REF!</v>
      </c>
      <c r="H1288" s="20">
        <f t="shared" si="69"/>
        <v>490026</v>
      </c>
      <c r="J1288" s="29">
        <f t="shared" si="70"/>
        <v>42767</v>
      </c>
    </row>
    <row r="1289" spans="3:10">
      <c r="C1289" s="20" t="e">
        <f>'РАЗДЕЛ 1(АМП)'!#REF!</f>
        <v>#REF!</v>
      </c>
      <c r="D1289" s="20" t="e">
        <f>'РАЗДЕЛ 1(АМП)'!#REF!</f>
        <v>#REF!</v>
      </c>
      <c r="E1289" s="20" t="e">
        <f>'РАЗДЕЛ 1(АМП)'!#REF!</f>
        <v>#REF!</v>
      </c>
      <c r="F1289" s="40" t="e">
        <f>'РАЗДЕЛ 1(АМП)'!#REF!</f>
        <v>#REF!</v>
      </c>
      <c r="H1289" s="20">
        <f t="shared" si="69"/>
        <v>490026</v>
      </c>
      <c r="J1289" s="29">
        <f t="shared" si="70"/>
        <v>42767</v>
      </c>
    </row>
    <row r="1290" spans="3:10">
      <c r="C1290" s="20" t="e">
        <f>'РАЗДЕЛ 1(АМП)'!#REF!</f>
        <v>#REF!</v>
      </c>
      <c r="D1290" s="20" t="e">
        <f>'РАЗДЕЛ 1(АМП)'!#REF!</f>
        <v>#REF!</v>
      </c>
      <c r="E1290" s="20" t="e">
        <f>'РАЗДЕЛ 1(АМП)'!#REF!</f>
        <v>#REF!</v>
      </c>
      <c r="F1290" s="40" t="e">
        <f>'РАЗДЕЛ 1(АМП)'!#REF!</f>
        <v>#REF!</v>
      </c>
      <c r="H1290" s="20">
        <f t="shared" si="69"/>
        <v>490026</v>
      </c>
      <c r="J1290" s="29">
        <f t="shared" si="70"/>
        <v>42767</v>
      </c>
    </row>
    <row r="1291" spans="3:10">
      <c r="C1291" s="20" t="e">
        <f>'РАЗДЕЛ 1(АМП)'!#REF!</f>
        <v>#REF!</v>
      </c>
      <c r="D1291" s="20" t="e">
        <f>'РАЗДЕЛ 1(АМП)'!#REF!</f>
        <v>#REF!</v>
      </c>
      <c r="E1291" s="20" t="e">
        <f>'РАЗДЕЛ 1(АМП)'!#REF!</f>
        <v>#REF!</v>
      </c>
      <c r="F1291" s="40" t="e">
        <f>'РАЗДЕЛ 1(АМП)'!#REF!</f>
        <v>#REF!</v>
      </c>
      <c r="H1291" s="20">
        <f t="shared" si="69"/>
        <v>490026</v>
      </c>
      <c r="J1291" s="29">
        <f t="shared" si="70"/>
        <v>42767</v>
      </c>
    </row>
    <row r="1292" spans="3:10">
      <c r="C1292" s="20" t="e">
        <f>'РАЗДЕЛ 1(АМП)'!#REF!</f>
        <v>#REF!</v>
      </c>
      <c r="D1292" s="20" t="e">
        <f>'РАЗДЕЛ 1(АМП)'!#REF!</f>
        <v>#REF!</v>
      </c>
      <c r="E1292" s="20" t="e">
        <f>'РАЗДЕЛ 1(АМП)'!#REF!</f>
        <v>#REF!</v>
      </c>
      <c r="F1292" s="40" t="e">
        <f>'РАЗДЕЛ 1(АМП)'!#REF!</f>
        <v>#REF!</v>
      </c>
      <c r="H1292" s="20">
        <f t="shared" si="69"/>
        <v>490026</v>
      </c>
      <c r="J1292" s="29">
        <f t="shared" si="70"/>
        <v>42767</v>
      </c>
    </row>
    <row r="1293" spans="3:10">
      <c r="C1293" s="20" t="e">
        <f>'РАЗДЕЛ 1(АМП)'!#REF!</f>
        <v>#REF!</v>
      </c>
      <c r="D1293" s="20" t="e">
        <f>'РАЗДЕЛ 1(АМП)'!#REF!</f>
        <v>#REF!</v>
      </c>
      <c r="E1293" s="20" t="e">
        <f>'РАЗДЕЛ 1(АМП)'!#REF!</f>
        <v>#REF!</v>
      </c>
      <c r="F1293" s="40" t="e">
        <f>'РАЗДЕЛ 1(АМП)'!#REF!</f>
        <v>#REF!</v>
      </c>
      <c r="H1293" s="20">
        <f t="shared" si="69"/>
        <v>490026</v>
      </c>
      <c r="J1293" s="29">
        <f t="shared" si="70"/>
        <v>42767</v>
      </c>
    </row>
    <row r="1294" spans="3:10">
      <c r="C1294" s="20" t="e">
        <f>'РАЗДЕЛ 1(АМП)'!#REF!</f>
        <v>#REF!</v>
      </c>
      <c r="D1294" s="20" t="e">
        <f>'РАЗДЕЛ 1(АМП)'!#REF!</f>
        <v>#REF!</v>
      </c>
      <c r="E1294" s="20" t="e">
        <f>'РАЗДЕЛ 1(АМП)'!#REF!</f>
        <v>#REF!</v>
      </c>
      <c r="F1294" s="40" t="e">
        <f>'РАЗДЕЛ 1(АМП)'!#REF!</f>
        <v>#REF!</v>
      </c>
      <c r="H1294" s="20">
        <f t="shared" si="69"/>
        <v>490026</v>
      </c>
      <c r="J1294" s="29">
        <f t="shared" si="70"/>
        <v>42767</v>
      </c>
    </row>
    <row r="1295" spans="3:10">
      <c r="C1295" s="20" t="e">
        <f>'РАЗДЕЛ 1(АМП)'!#REF!</f>
        <v>#REF!</v>
      </c>
      <c r="D1295" s="20" t="e">
        <f>'РАЗДЕЛ 1(АМП)'!#REF!</f>
        <v>#REF!</v>
      </c>
      <c r="E1295" s="20" t="e">
        <f>'РАЗДЕЛ 1(АМП)'!#REF!</f>
        <v>#REF!</v>
      </c>
      <c r="F1295" s="40" t="e">
        <f>'РАЗДЕЛ 1(АМП)'!#REF!</f>
        <v>#REF!</v>
      </c>
      <c r="H1295" s="20">
        <f t="shared" si="69"/>
        <v>490026</v>
      </c>
      <c r="J1295" s="29">
        <f t="shared" si="70"/>
        <v>42767</v>
      </c>
    </row>
    <row r="1296" spans="3:10">
      <c r="C1296" s="20" t="e">
        <f>'РАЗДЕЛ 1(АМП)'!#REF!</f>
        <v>#REF!</v>
      </c>
      <c r="D1296" s="20" t="e">
        <f>'РАЗДЕЛ 1(АМП)'!#REF!</f>
        <v>#REF!</v>
      </c>
      <c r="E1296" s="20" t="e">
        <f>'РАЗДЕЛ 1(АМП)'!#REF!</f>
        <v>#REF!</v>
      </c>
      <c r="F1296" s="40" t="e">
        <f>'РАЗДЕЛ 1(АМП)'!#REF!</f>
        <v>#REF!</v>
      </c>
      <c r="H1296" s="20">
        <f t="shared" si="69"/>
        <v>490026</v>
      </c>
      <c r="J1296" s="29">
        <f t="shared" si="70"/>
        <v>42767</v>
      </c>
    </row>
    <row r="1297" spans="3:10">
      <c r="C1297" s="20" t="e">
        <f>'РАЗДЕЛ 1(АМП)'!#REF!</f>
        <v>#REF!</v>
      </c>
      <c r="D1297" s="20" t="e">
        <f>'РАЗДЕЛ 1(АМП)'!#REF!</f>
        <v>#REF!</v>
      </c>
      <c r="E1297" s="20" t="e">
        <f>'РАЗДЕЛ 1(АМП)'!#REF!</f>
        <v>#REF!</v>
      </c>
      <c r="F1297" s="40" t="e">
        <f>'РАЗДЕЛ 1(АМП)'!#REF!</f>
        <v>#REF!</v>
      </c>
      <c r="H1297" s="20">
        <f t="shared" si="69"/>
        <v>490026</v>
      </c>
      <c r="J1297" s="29">
        <f t="shared" si="70"/>
        <v>42767</v>
      </c>
    </row>
    <row r="1298" spans="3:10">
      <c r="C1298" s="20" t="e">
        <f>'РАЗДЕЛ 1(АМП)'!#REF!</f>
        <v>#REF!</v>
      </c>
      <c r="D1298" s="20" t="e">
        <f>'РАЗДЕЛ 1(АМП)'!#REF!</f>
        <v>#REF!</v>
      </c>
      <c r="E1298" s="20" t="e">
        <f>'РАЗДЕЛ 1(АМП)'!#REF!</f>
        <v>#REF!</v>
      </c>
      <c r="F1298" s="40" t="e">
        <f>'РАЗДЕЛ 1(АМП)'!#REF!</f>
        <v>#REF!</v>
      </c>
      <c r="H1298" s="20">
        <f t="shared" si="69"/>
        <v>490026</v>
      </c>
      <c r="J1298" s="29">
        <f t="shared" si="70"/>
        <v>42767</v>
      </c>
    </row>
    <row r="1299" spans="3:10">
      <c r="C1299" s="20" t="e">
        <f>'РАЗДЕЛ 1(АМП)'!#REF!</f>
        <v>#REF!</v>
      </c>
      <c r="D1299" s="20" t="e">
        <f>'РАЗДЕЛ 1(АМП)'!#REF!</f>
        <v>#REF!</v>
      </c>
      <c r="E1299" s="20" t="e">
        <f>'РАЗДЕЛ 1(АМП)'!#REF!</f>
        <v>#REF!</v>
      </c>
      <c r="F1299" s="40" t="e">
        <f>'РАЗДЕЛ 1(АМП)'!#REF!</f>
        <v>#REF!</v>
      </c>
      <c r="H1299" s="20">
        <f t="shared" si="69"/>
        <v>490026</v>
      </c>
      <c r="J1299" s="29">
        <f t="shared" si="70"/>
        <v>42767</v>
      </c>
    </row>
    <row r="1300" spans="3:10">
      <c r="C1300" s="20" t="e">
        <f>'РАЗДЕЛ 1(АМП)'!#REF!</f>
        <v>#REF!</v>
      </c>
      <c r="D1300" s="20" t="e">
        <f>'РАЗДЕЛ 1(АМП)'!#REF!</f>
        <v>#REF!</v>
      </c>
      <c r="E1300" s="20" t="e">
        <f>'РАЗДЕЛ 1(АМП)'!#REF!</f>
        <v>#REF!</v>
      </c>
      <c r="F1300" s="40" t="e">
        <f>'РАЗДЕЛ 1(АМП)'!#REF!</f>
        <v>#REF!</v>
      </c>
      <c r="H1300" s="20">
        <f t="shared" si="69"/>
        <v>490026</v>
      </c>
      <c r="J1300" s="29">
        <f t="shared" si="70"/>
        <v>42767</v>
      </c>
    </row>
    <row r="1301" spans="3:10">
      <c r="C1301" s="20" t="e">
        <f>'РАЗДЕЛ 1(АМП)'!#REF!</f>
        <v>#REF!</v>
      </c>
      <c r="D1301" s="20" t="e">
        <f>'РАЗДЕЛ 1(АМП)'!#REF!</f>
        <v>#REF!</v>
      </c>
      <c r="E1301" s="20" t="e">
        <f>'РАЗДЕЛ 1(АМП)'!#REF!</f>
        <v>#REF!</v>
      </c>
      <c r="F1301" s="40" t="e">
        <f>'РАЗДЕЛ 1(АМП)'!#REF!</f>
        <v>#REF!</v>
      </c>
      <c r="H1301" s="20">
        <f t="shared" si="69"/>
        <v>490026</v>
      </c>
      <c r="J1301" s="29">
        <f t="shared" si="70"/>
        <v>42767</v>
      </c>
    </row>
    <row r="1302" spans="3:10">
      <c r="C1302" s="20" t="e">
        <f>'РАЗДЕЛ 1(АМП)'!#REF!</f>
        <v>#REF!</v>
      </c>
      <c r="D1302" s="20" t="e">
        <f>'РАЗДЕЛ 1(АМП)'!#REF!</f>
        <v>#REF!</v>
      </c>
      <c r="E1302" s="20" t="e">
        <f>'РАЗДЕЛ 1(АМП)'!#REF!</f>
        <v>#REF!</v>
      </c>
      <c r="F1302" s="40" t="e">
        <f>'РАЗДЕЛ 1(АМП)'!#REF!</f>
        <v>#REF!</v>
      </c>
      <c r="H1302" s="20">
        <f t="shared" si="69"/>
        <v>490026</v>
      </c>
      <c r="J1302" s="29">
        <f t="shared" si="70"/>
        <v>42767</v>
      </c>
    </row>
    <row r="1303" spans="3:10">
      <c r="C1303" s="20" t="e">
        <f>'РАЗДЕЛ 1(АМП)'!#REF!</f>
        <v>#REF!</v>
      </c>
      <c r="D1303" s="20" t="e">
        <f>'РАЗДЕЛ 1(АМП)'!#REF!</f>
        <v>#REF!</v>
      </c>
      <c r="E1303" s="20" t="e">
        <f>'РАЗДЕЛ 1(АМП)'!#REF!</f>
        <v>#REF!</v>
      </c>
      <c r="F1303" s="40" t="e">
        <f>'РАЗДЕЛ 1(АМП)'!#REF!</f>
        <v>#REF!</v>
      </c>
      <c r="H1303" s="20">
        <f t="shared" si="69"/>
        <v>490026</v>
      </c>
      <c r="J1303" s="29">
        <f t="shared" si="70"/>
        <v>42767</v>
      </c>
    </row>
    <row r="1304" spans="3:10">
      <c r="C1304" s="20" t="e">
        <f>'РАЗДЕЛ 1(АМП)'!#REF!</f>
        <v>#REF!</v>
      </c>
      <c r="D1304" s="20" t="e">
        <f>'РАЗДЕЛ 1(АМП)'!#REF!</f>
        <v>#REF!</v>
      </c>
      <c r="E1304" s="20" t="e">
        <f>'РАЗДЕЛ 1(АМП)'!#REF!</f>
        <v>#REF!</v>
      </c>
      <c r="F1304" s="40" t="e">
        <f>'РАЗДЕЛ 1(АМП)'!#REF!</f>
        <v>#REF!</v>
      </c>
      <c r="H1304" s="20">
        <f t="shared" si="69"/>
        <v>490026</v>
      </c>
      <c r="J1304" s="29">
        <f t="shared" si="70"/>
        <v>42767</v>
      </c>
    </row>
    <row r="1305" spans="3:10">
      <c r="C1305" s="20" t="e">
        <f>'РАЗДЕЛ 1(АМП)'!#REF!</f>
        <v>#REF!</v>
      </c>
      <c r="D1305" s="20" t="e">
        <f>'РАЗДЕЛ 1(АМП)'!#REF!</f>
        <v>#REF!</v>
      </c>
      <c r="F1305" s="40" t="e">
        <f>'РАЗДЕЛ 1(АМП)'!#REF!</f>
        <v>#REF!</v>
      </c>
      <c r="G1305" s="20" t="e">
        <f>'РАЗДЕЛ 1(АМП)'!#REF!</f>
        <v>#REF!</v>
      </c>
      <c r="H1305" s="20">
        <f t="shared" si="69"/>
        <v>490026</v>
      </c>
      <c r="J1305" s="29">
        <f t="shared" si="70"/>
        <v>42767</v>
      </c>
    </row>
    <row r="1306" spans="3:10">
      <c r="C1306" s="20" t="e">
        <f>'РАЗДЕЛ 1(АМП)'!#REF!</f>
        <v>#REF!</v>
      </c>
      <c r="D1306" s="20" t="e">
        <f>'РАЗДЕЛ 1(АМП)'!#REF!</f>
        <v>#REF!</v>
      </c>
      <c r="E1306" s="20" t="e">
        <f>'РАЗДЕЛ 1(АМП)'!#REF!</f>
        <v>#REF!</v>
      </c>
      <c r="F1306" s="40" t="e">
        <f>'РАЗДЕЛ 1(АМП)'!#REF!</f>
        <v>#REF!</v>
      </c>
      <c r="H1306" s="20">
        <f t="shared" si="69"/>
        <v>490026</v>
      </c>
      <c r="J1306" s="29">
        <f t="shared" si="70"/>
        <v>42767</v>
      </c>
    </row>
    <row r="1307" spans="3:10">
      <c r="C1307" s="20" t="e">
        <f>'РАЗДЕЛ 1(АМП)'!#REF!</f>
        <v>#REF!</v>
      </c>
      <c r="D1307" s="20" t="e">
        <f>'РАЗДЕЛ 1(АМП)'!#REF!</f>
        <v>#REF!</v>
      </c>
      <c r="E1307" s="20" t="e">
        <f>'РАЗДЕЛ 1(АМП)'!#REF!</f>
        <v>#REF!</v>
      </c>
      <c r="F1307" s="40" t="e">
        <f>'РАЗДЕЛ 1(АМП)'!#REF!</f>
        <v>#REF!</v>
      </c>
      <c r="H1307" s="20">
        <f t="shared" si="69"/>
        <v>490026</v>
      </c>
      <c r="J1307" s="29">
        <f t="shared" si="70"/>
        <v>42767</v>
      </c>
    </row>
    <row r="1308" spans="3:10">
      <c r="C1308" s="20" t="e">
        <f>'РАЗДЕЛ 1(АМП)'!#REF!</f>
        <v>#REF!</v>
      </c>
      <c r="D1308" s="20" t="e">
        <f>'РАЗДЕЛ 1(АМП)'!#REF!</f>
        <v>#REF!</v>
      </c>
      <c r="E1308" s="20" t="e">
        <f>'РАЗДЕЛ 1(АМП)'!#REF!</f>
        <v>#REF!</v>
      </c>
      <c r="F1308" s="40" t="e">
        <f>'РАЗДЕЛ 1(АМП)'!#REF!</f>
        <v>#REF!</v>
      </c>
      <c r="H1308" s="20">
        <f t="shared" ref="H1308:H1369" si="71">H1307</f>
        <v>490026</v>
      </c>
      <c r="J1308" s="29">
        <f t="shared" si="70"/>
        <v>42767</v>
      </c>
    </row>
    <row r="1309" spans="3:10">
      <c r="C1309" s="20" t="e">
        <f>'РАЗДЕЛ 1(АМП)'!#REF!</f>
        <v>#REF!</v>
      </c>
      <c r="D1309" s="20" t="e">
        <f>'РАЗДЕЛ 1(АМП)'!#REF!</f>
        <v>#REF!</v>
      </c>
      <c r="E1309" s="20" t="e">
        <f>'РАЗДЕЛ 1(АМП)'!#REF!</f>
        <v>#REF!</v>
      </c>
      <c r="F1309" s="40" t="e">
        <f>'РАЗДЕЛ 1(АМП)'!#REF!</f>
        <v>#REF!</v>
      </c>
      <c r="H1309" s="20">
        <f t="shared" si="71"/>
        <v>490026</v>
      </c>
      <c r="J1309" s="29">
        <f t="shared" si="70"/>
        <v>42767</v>
      </c>
    </row>
    <row r="1310" spans="3:10">
      <c r="C1310" s="20" t="e">
        <f>'РАЗДЕЛ 1(АМП)'!#REF!</f>
        <v>#REF!</v>
      </c>
      <c r="D1310" s="20" t="e">
        <f>'РАЗДЕЛ 1(АМП)'!#REF!</f>
        <v>#REF!</v>
      </c>
      <c r="E1310" s="20" t="e">
        <f>'РАЗДЕЛ 1(АМП)'!#REF!</f>
        <v>#REF!</v>
      </c>
      <c r="F1310" s="40" t="e">
        <f>'РАЗДЕЛ 1(АМП)'!#REF!</f>
        <v>#REF!</v>
      </c>
      <c r="H1310" s="20">
        <f t="shared" si="71"/>
        <v>490026</v>
      </c>
      <c r="J1310" s="29">
        <f t="shared" si="70"/>
        <v>42767</v>
      </c>
    </row>
    <row r="1311" spans="3:10">
      <c r="C1311" s="20" t="e">
        <f>'РАЗДЕЛ 1(АМП)'!#REF!</f>
        <v>#REF!</v>
      </c>
      <c r="D1311" s="20" t="e">
        <f>'РАЗДЕЛ 1(АМП)'!#REF!</f>
        <v>#REF!</v>
      </c>
      <c r="E1311" s="20" t="e">
        <f>'РАЗДЕЛ 1(АМП)'!#REF!</f>
        <v>#REF!</v>
      </c>
      <c r="F1311" s="40" t="e">
        <f>'РАЗДЕЛ 1(АМП)'!#REF!</f>
        <v>#REF!</v>
      </c>
      <c r="H1311" s="20">
        <f t="shared" si="71"/>
        <v>490026</v>
      </c>
      <c r="J1311" s="29">
        <f t="shared" si="70"/>
        <v>42767</v>
      </c>
    </row>
    <row r="1312" spans="3:10">
      <c r="C1312" s="20" t="e">
        <f>'РАЗДЕЛ 1(АМП)'!#REF!</f>
        <v>#REF!</v>
      </c>
      <c r="D1312" s="20" t="e">
        <f>'РАЗДЕЛ 1(АМП)'!#REF!</f>
        <v>#REF!</v>
      </c>
      <c r="E1312" s="20" t="e">
        <f>'РАЗДЕЛ 1(АМП)'!#REF!</f>
        <v>#REF!</v>
      </c>
      <c r="F1312" s="40" t="e">
        <f>'РАЗДЕЛ 1(АМП)'!#REF!</f>
        <v>#REF!</v>
      </c>
      <c r="H1312" s="20">
        <f t="shared" si="71"/>
        <v>490026</v>
      </c>
      <c r="J1312" s="29">
        <f t="shared" si="70"/>
        <v>42767</v>
      </c>
    </row>
    <row r="1313" spans="3:10">
      <c r="C1313" s="20" t="e">
        <f>'РАЗДЕЛ 1(АМП)'!#REF!</f>
        <v>#REF!</v>
      </c>
      <c r="D1313" s="20" t="e">
        <f>'РАЗДЕЛ 1(АМП)'!#REF!</f>
        <v>#REF!</v>
      </c>
      <c r="E1313" s="20" t="e">
        <f>'РАЗДЕЛ 1(АМП)'!#REF!</f>
        <v>#REF!</v>
      </c>
      <c r="F1313" s="40" t="e">
        <f>'РАЗДЕЛ 1(АМП)'!#REF!</f>
        <v>#REF!</v>
      </c>
      <c r="H1313" s="20">
        <f t="shared" si="71"/>
        <v>490026</v>
      </c>
      <c r="J1313" s="29">
        <f t="shared" si="70"/>
        <v>42767</v>
      </c>
    </row>
    <row r="1314" spans="3:10">
      <c r="C1314" s="20" t="e">
        <f>'РАЗДЕЛ 1(АМП)'!#REF!</f>
        <v>#REF!</v>
      </c>
      <c r="D1314" s="20" t="e">
        <f>'РАЗДЕЛ 1(АМП)'!#REF!</f>
        <v>#REF!</v>
      </c>
      <c r="E1314" s="20" t="e">
        <f>'РАЗДЕЛ 1(АМП)'!#REF!</f>
        <v>#REF!</v>
      </c>
      <c r="F1314" s="40" t="e">
        <f>'РАЗДЕЛ 1(АМП)'!#REF!</f>
        <v>#REF!</v>
      </c>
      <c r="H1314" s="20">
        <f t="shared" si="71"/>
        <v>490026</v>
      </c>
      <c r="J1314" s="29">
        <f t="shared" si="70"/>
        <v>42767</v>
      </c>
    </row>
    <row r="1315" spans="3:10">
      <c r="C1315" s="20" t="e">
        <f>'РАЗДЕЛ 1(АМП)'!#REF!</f>
        <v>#REF!</v>
      </c>
      <c r="D1315" s="20" t="e">
        <f>'РАЗДЕЛ 1(АМП)'!#REF!</f>
        <v>#REF!</v>
      </c>
      <c r="E1315" s="20" t="e">
        <f>'РАЗДЕЛ 1(АМП)'!#REF!</f>
        <v>#REF!</v>
      </c>
      <c r="F1315" s="40" t="e">
        <f>'РАЗДЕЛ 1(АМП)'!#REF!</f>
        <v>#REF!</v>
      </c>
      <c r="H1315" s="20">
        <f t="shared" si="71"/>
        <v>490026</v>
      </c>
      <c r="J1315" s="29">
        <f t="shared" si="70"/>
        <v>42767</v>
      </c>
    </row>
    <row r="1316" spans="3:10">
      <c r="C1316" s="20" t="e">
        <f>'РАЗДЕЛ 1(АМП)'!#REF!</f>
        <v>#REF!</v>
      </c>
      <c r="D1316" s="20" t="e">
        <f>'РАЗДЕЛ 1(АМП)'!#REF!</f>
        <v>#REF!</v>
      </c>
      <c r="E1316" s="20" t="e">
        <f>'РАЗДЕЛ 1(АМП)'!#REF!</f>
        <v>#REF!</v>
      </c>
      <c r="F1316" s="40" t="e">
        <f>'РАЗДЕЛ 1(АМП)'!#REF!</f>
        <v>#REF!</v>
      </c>
      <c r="H1316" s="20">
        <f t="shared" si="71"/>
        <v>490026</v>
      </c>
      <c r="J1316" s="29">
        <f t="shared" si="70"/>
        <v>42767</v>
      </c>
    </row>
    <row r="1317" spans="3:10">
      <c r="C1317" s="20" t="e">
        <f>'РАЗДЕЛ 1(АМП)'!#REF!</f>
        <v>#REF!</v>
      </c>
      <c r="D1317" s="20" t="e">
        <f>'РАЗДЕЛ 1(АМП)'!#REF!</f>
        <v>#REF!</v>
      </c>
      <c r="E1317" s="20" t="e">
        <f>'РАЗДЕЛ 1(АМП)'!#REF!</f>
        <v>#REF!</v>
      </c>
      <c r="F1317" s="40" t="e">
        <f>'РАЗДЕЛ 1(АМП)'!#REF!</f>
        <v>#REF!</v>
      </c>
      <c r="H1317" s="20">
        <f t="shared" si="71"/>
        <v>490026</v>
      </c>
      <c r="J1317" s="29">
        <f t="shared" si="70"/>
        <v>42767</v>
      </c>
    </row>
    <row r="1318" spans="3:10">
      <c r="C1318" s="20" t="e">
        <f>'РАЗДЕЛ 1(АМП)'!#REF!</f>
        <v>#REF!</v>
      </c>
      <c r="D1318" s="20" t="e">
        <f>'РАЗДЕЛ 1(АМП)'!#REF!</f>
        <v>#REF!</v>
      </c>
      <c r="E1318" s="20" t="e">
        <f>'РАЗДЕЛ 1(АМП)'!#REF!</f>
        <v>#REF!</v>
      </c>
      <c r="F1318" s="40" t="e">
        <f>'РАЗДЕЛ 1(АМП)'!#REF!</f>
        <v>#REF!</v>
      </c>
      <c r="H1318" s="20">
        <f t="shared" si="71"/>
        <v>490026</v>
      </c>
      <c r="J1318" s="29">
        <f t="shared" si="70"/>
        <v>42767</v>
      </c>
    </row>
    <row r="1319" spans="3:10">
      <c r="C1319" s="20" t="e">
        <f>'РАЗДЕЛ 1(АМП)'!#REF!</f>
        <v>#REF!</v>
      </c>
      <c r="D1319" s="20" t="e">
        <f>'РАЗДЕЛ 1(АМП)'!#REF!</f>
        <v>#REF!</v>
      </c>
      <c r="E1319" s="20" t="e">
        <f>'РАЗДЕЛ 1(АМП)'!#REF!</f>
        <v>#REF!</v>
      </c>
      <c r="F1319" s="40" t="e">
        <f>'РАЗДЕЛ 1(АМП)'!#REF!</f>
        <v>#REF!</v>
      </c>
      <c r="H1319" s="20">
        <f t="shared" si="71"/>
        <v>490026</v>
      </c>
      <c r="J1319" s="29">
        <f t="shared" si="70"/>
        <v>42767</v>
      </c>
    </row>
    <row r="1320" spans="3:10">
      <c r="C1320" s="20" t="e">
        <f>'РАЗДЕЛ 1(АМП)'!#REF!</f>
        <v>#REF!</v>
      </c>
      <c r="D1320" s="20" t="e">
        <f>'РАЗДЕЛ 1(АМП)'!#REF!</f>
        <v>#REF!</v>
      </c>
      <c r="E1320" s="20" t="e">
        <f>'РАЗДЕЛ 1(АМП)'!#REF!</f>
        <v>#REF!</v>
      </c>
      <c r="F1320" s="40" t="e">
        <f>'РАЗДЕЛ 1(АМП)'!#REF!</f>
        <v>#REF!</v>
      </c>
      <c r="H1320" s="20">
        <f t="shared" si="71"/>
        <v>490026</v>
      </c>
      <c r="J1320" s="29">
        <f t="shared" si="70"/>
        <v>42767</v>
      </c>
    </row>
    <row r="1321" spans="3:10">
      <c r="C1321" s="20" t="e">
        <f>'РАЗДЕЛ 1(АМП)'!#REF!</f>
        <v>#REF!</v>
      </c>
      <c r="D1321" s="20" t="e">
        <f>'РАЗДЕЛ 1(АМП)'!#REF!</f>
        <v>#REF!</v>
      </c>
      <c r="E1321" s="20" t="e">
        <f>'РАЗДЕЛ 1(АМП)'!#REF!</f>
        <v>#REF!</v>
      </c>
      <c r="F1321" s="40" t="e">
        <f>'РАЗДЕЛ 1(АМП)'!#REF!</f>
        <v>#REF!</v>
      </c>
      <c r="H1321" s="20">
        <f t="shared" si="71"/>
        <v>490026</v>
      </c>
      <c r="J1321" s="29">
        <f t="shared" si="70"/>
        <v>42767</v>
      </c>
    </row>
    <row r="1322" spans="3:10">
      <c r="C1322" s="20" t="e">
        <f>'РАЗДЕЛ 1(АМП)'!#REF!</f>
        <v>#REF!</v>
      </c>
      <c r="D1322" s="20" t="e">
        <f>'РАЗДЕЛ 1(АМП)'!#REF!</f>
        <v>#REF!</v>
      </c>
      <c r="E1322" s="20" t="e">
        <f>'РАЗДЕЛ 1(АМП)'!#REF!</f>
        <v>#REF!</v>
      </c>
      <c r="F1322" s="40" t="e">
        <f>'РАЗДЕЛ 1(АМП)'!#REF!</f>
        <v>#REF!</v>
      </c>
      <c r="H1322" s="20">
        <f t="shared" si="71"/>
        <v>490026</v>
      </c>
      <c r="J1322" s="29">
        <f t="shared" si="70"/>
        <v>42767</v>
      </c>
    </row>
    <row r="1323" spans="3:10">
      <c r="C1323" s="20" t="e">
        <f>'РАЗДЕЛ 1(АМП)'!#REF!</f>
        <v>#REF!</v>
      </c>
      <c r="D1323" s="20" t="e">
        <f>'РАЗДЕЛ 1(АМП)'!#REF!</f>
        <v>#REF!</v>
      </c>
      <c r="E1323" s="20" t="e">
        <f>'РАЗДЕЛ 1(АМП)'!#REF!</f>
        <v>#REF!</v>
      </c>
      <c r="F1323" s="40" t="e">
        <f>'РАЗДЕЛ 1(АМП)'!#REF!</f>
        <v>#REF!</v>
      </c>
      <c r="H1323" s="20">
        <f t="shared" si="71"/>
        <v>490026</v>
      </c>
      <c r="J1323" s="29">
        <f t="shared" si="70"/>
        <v>42767</v>
      </c>
    </row>
    <row r="1324" spans="3:10">
      <c r="C1324" s="20" t="e">
        <f>'РАЗДЕЛ 1(АМП)'!#REF!</f>
        <v>#REF!</v>
      </c>
      <c r="D1324" s="20" t="e">
        <f>'РАЗДЕЛ 1(АМП)'!#REF!</f>
        <v>#REF!</v>
      </c>
      <c r="E1324" s="20" t="e">
        <f>'РАЗДЕЛ 1(АМП)'!#REF!</f>
        <v>#REF!</v>
      </c>
      <c r="F1324" s="40" t="e">
        <f>'РАЗДЕЛ 1(АМП)'!#REF!</f>
        <v>#REF!</v>
      </c>
      <c r="H1324" s="20">
        <f t="shared" si="71"/>
        <v>490026</v>
      </c>
      <c r="J1324" s="29">
        <f t="shared" si="70"/>
        <v>42767</v>
      </c>
    </row>
    <row r="1325" spans="3:10">
      <c r="C1325" s="20" t="e">
        <f>'РАЗДЕЛ 1(АМП)'!#REF!</f>
        <v>#REF!</v>
      </c>
      <c r="D1325" s="20" t="e">
        <f>'РАЗДЕЛ 1(АМП)'!#REF!</f>
        <v>#REF!</v>
      </c>
      <c r="E1325" s="20" t="e">
        <f>'РАЗДЕЛ 1(АМП)'!#REF!</f>
        <v>#REF!</v>
      </c>
      <c r="F1325" s="40" t="e">
        <f>'РАЗДЕЛ 1(АМП)'!#REF!</f>
        <v>#REF!</v>
      </c>
      <c r="H1325" s="20">
        <f t="shared" si="71"/>
        <v>490026</v>
      </c>
      <c r="J1325" s="29">
        <f t="shared" si="70"/>
        <v>42767</v>
      </c>
    </row>
    <row r="1326" spans="3:10">
      <c r="C1326" s="20" t="e">
        <f>'РАЗДЕЛ 1(АМП)'!#REF!</f>
        <v>#REF!</v>
      </c>
      <c r="D1326" s="20" t="e">
        <f>'РАЗДЕЛ 1(АМП)'!#REF!</f>
        <v>#REF!</v>
      </c>
      <c r="E1326" s="20" t="e">
        <f>'РАЗДЕЛ 1(АМП)'!#REF!</f>
        <v>#REF!</v>
      </c>
      <c r="F1326" s="40" t="e">
        <f>'РАЗДЕЛ 1(АМП)'!#REF!</f>
        <v>#REF!</v>
      </c>
      <c r="H1326" s="20">
        <f t="shared" si="71"/>
        <v>490026</v>
      </c>
      <c r="J1326" s="29">
        <f t="shared" si="70"/>
        <v>42767</v>
      </c>
    </row>
    <row r="1327" spans="3:10">
      <c r="C1327" s="20" t="e">
        <f>'РАЗДЕЛ 1(АМП)'!#REF!</f>
        <v>#REF!</v>
      </c>
      <c r="D1327" s="20" t="e">
        <f>'РАЗДЕЛ 1(АМП)'!#REF!</f>
        <v>#REF!</v>
      </c>
      <c r="F1327" s="40" t="e">
        <f>'РАЗДЕЛ 1(АМП)'!#REF!</f>
        <v>#REF!</v>
      </c>
      <c r="G1327" s="20" t="e">
        <f>'РАЗДЕЛ 1(АМП)'!#REF!</f>
        <v>#REF!</v>
      </c>
      <c r="H1327" s="20">
        <f t="shared" si="71"/>
        <v>490026</v>
      </c>
      <c r="J1327" s="29">
        <f t="shared" si="70"/>
        <v>42767</v>
      </c>
    </row>
    <row r="1328" spans="3:10">
      <c r="C1328" s="20" t="e">
        <f>'РАЗДЕЛ 1(АМП)'!#REF!</f>
        <v>#REF!</v>
      </c>
      <c r="D1328" s="20" t="e">
        <f>'РАЗДЕЛ 1(АМП)'!#REF!</f>
        <v>#REF!</v>
      </c>
      <c r="E1328" s="20" t="e">
        <f>'РАЗДЕЛ 1(АМП)'!#REF!</f>
        <v>#REF!</v>
      </c>
      <c r="F1328" s="40" t="e">
        <f>'РАЗДЕЛ 1(АМП)'!#REF!</f>
        <v>#REF!</v>
      </c>
      <c r="H1328" s="20">
        <f t="shared" si="71"/>
        <v>490026</v>
      </c>
      <c r="J1328" s="29">
        <f t="shared" si="70"/>
        <v>42767</v>
      </c>
    </row>
    <row r="1329" spans="3:10">
      <c r="C1329" s="20" t="e">
        <f>'РАЗДЕЛ 1(АМП)'!#REF!</f>
        <v>#REF!</v>
      </c>
      <c r="D1329" s="20" t="e">
        <f>'РАЗДЕЛ 1(АМП)'!#REF!</f>
        <v>#REF!</v>
      </c>
      <c r="E1329" s="20" t="e">
        <f>'РАЗДЕЛ 1(АМП)'!#REF!</f>
        <v>#REF!</v>
      </c>
      <c r="F1329" s="40" t="e">
        <f>'РАЗДЕЛ 1(АМП)'!#REF!</f>
        <v>#REF!</v>
      </c>
      <c r="H1329" s="20">
        <f t="shared" si="71"/>
        <v>490026</v>
      </c>
      <c r="J1329" s="29">
        <f t="shared" si="70"/>
        <v>42767</v>
      </c>
    </row>
    <row r="1330" spans="3:10">
      <c r="C1330" s="20" t="e">
        <f>'РАЗДЕЛ 1(АМП)'!#REF!</f>
        <v>#REF!</v>
      </c>
      <c r="D1330" s="20" t="e">
        <f>'РАЗДЕЛ 1(АМП)'!#REF!</f>
        <v>#REF!</v>
      </c>
      <c r="E1330" s="20" t="e">
        <f>'РАЗДЕЛ 1(АМП)'!#REF!</f>
        <v>#REF!</v>
      </c>
      <c r="F1330" s="40" t="e">
        <f>'РАЗДЕЛ 1(АМП)'!#REF!</f>
        <v>#REF!</v>
      </c>
      <c r="H1330" s="20">
        <f t="shared" si="71"/>
        <v>490026</v>
      </c>
      <c r="J1330" s="29">
        <f t="shared" si="70"/>
        <v>42767</v>
      </c>
    </row>
    <row r="1331" spans="3:10">
      <c r="C1331" s="20" t="e">
        <f>'РАЗДЕЛ 1(АМП)'!#REF!</f>
        <v>#REF!</v>
      </c>
      <c r="D1331" s="20" t="e">
        <f>'РАЗДЕЛ 1(АМП)'!#REF!</f>
        <v>#REF!</v>
      </c>
      <c r="E1331" s="20" t="e">
        <f>'РАЗДЕЛ 1(АМП)'!#REF!</f>
        <v>#REF!</v>
      </c>
      <c r="F1331" s="40" t="e">
        <f>'РАЗДЕЛ 1(АМП)'!#REF!</f>
        <v>#REF!</v>
      </c>
      <c r="H1331" s="20">
        <f t="shared" si="71"/>
        <v>490026</v>
      </c>
      <c r="J1331" s="29">
        <f t="shared" si="70"/>
        <v>42767</v>
      </c>
    </row>
    <row r="1332" spans="3:10">
      <c r="C1332" s="20" t="e">
        <f>'РАЗДЕЛ 1(АМП)'!#REF!</f>
        <v>#REF!</v>
      </c>
      <c r="D1332" s="20" t="e">
        <f>'РАЗДЕЛ 1(АМП)'!#REF!</f>
        <v>#REF!</v>
      </c>
      <c r="E1332" s="20" t="e">
        <f>'РАЗДЕЛ 1(АМП)'!#REF!</f>
        <v>#REF!</v>
      </c>
      <c r="F1332" s="40" t="e">
        <f>'РАЗДЕЛ 1(АМП)'!#REF!</f>
        <v>#REF!</v>
      </c>
      <c r="H1332" s="20">
        <f t="shared" si="71"/>
        <v>490026</v>
      </c>
      <c r="J1332" s="29">
        <f t="shared" si="70"/>
        <v>42767</v>
      </c>
    </row>
    <row r="1333" spans="3:10">
      <c r="C1333" s="20" t="e">
        <f>'РАЗДЕЛ 1(АМП)'!#REF!</f>
        <v>#REF!</v>
      </c>
      <c r="D1333" s="20" t="e">
        <f>'РАЗДЕЛ 1(АМП)'!#REF!</f>
        <v>#REF!</v>
      </c>
      <c r="E1333" s="20" t="e">
        <f>'РАЗДЕЛ 1(АМП)'!#REF!</f>
        <v>#REF!</v>
      </c>
      <c r="F1333" s="40" t="e">
        <f>'РАЗДЕЛ 1(АМП)'!#REF!</f>
        <v>#REF!</v>
      </c>
      <c r="H1333" s="20">
        <f t="shared" si="71"/>
        <v>490026</v>
      </c>
      <c r="J1333" s="29">
        <f t="shared" si="70"/>
        <v>42767</v>
      </c>
    </row>
    <row r="1334" spans="3:10">
      <c r="C1334" s="20" t="e">
        <f>'РАЗДЕЛ 1(АМП)'!#REF!</f>
        <v>#REF!</v>
      </c>
      <c r="D1334" s="20" t="e">
        <f>'РАЗДЕЛ 1(АМП)'!#REF!</f>
        <v>#REF!</v>
      </c>
      <c r="E1334" s="20" t="e">
        <f>'РАЗДЕЛ 1(АМП)'!#REF!</f>
        <v>#REF!</v>
      </c>
      <c r="F1334" s="40" t="e">
        <f>'РАЗДЕЛ 1(АМП)'!#REF!</f>
        <v>#REF!</v>
      </c>
      <c r="H1334" s="20">
        <f t="shared" si="71"/>
        <v>490026</v>
      </c>
      <c r="J1334" s="29">
        <f t="shared" si="70"/>
        <v>42767</v>
      </c>
    </row>
    <row r="1335" spans="3:10">
      <c r="C1335" s="20" t="e">
        <f>'РАЗДЕЛ 1(АМП)'!#REF!</f>
        <v>#REF!</v>
      </c>
      <c r="D1335" s="20" t="e">
        <f>'РАЗДЕЛ 1(АМП)'!#REF!</f>
        <v>#REF!</v>
      </c>
      <c r="E1335" s="20" t="e">
        <f>'РАЗДЕЛ 1(АМП)'!#REF!</f>
        <v>#REF!</v>
      </c>
      <c r="F1335" s="40" t="e">
        <f>'РАЗДЕЛ 1(АМП)'!#REF!</f>
        <v>#REF!</v>
      </c>
      <c r="H1335" s="20">
        <f t="shared" si="71"/>
        <v>490026</v>
      </c>
      <c r="J1335" s="29">
        <f t="shared" si="70"/>
        <v>42767</v>
      </c>
    </row>
    <row r="1336" spans="3:10">
      <c r="C1336" s="20" t="e">
        <f>'РАЗДЕЛ 1(АМП)'!#REF!</f>
        <v>#REF!</v>
      </c>
      <c r="D1336" s="20" t="e">
        <f>'РАЗДЕЛ 1(АМП)'!#REF!</f>
        <v>#REF!</v>
      </c>
      <c r="E1336" s="20" t="e">
        <f>'РАЗДЕЛ 1(АМП)'!#REF!</f>
        <v>#REF!</v>
      </c>
      <c r="F1336" s="40" t="e">
        <f>'РАЗДЕЛ 1(АМП)'!#REF!</f>
        <v>#REF!</v>
      </c>
      <c r="H1336" s="20">
        <f t="shared" si="71"/>
        <v>490026</v>
      </c>
      <c r="J1336" s="29">
        <f t="shared" si="70"/>
        <v>42767</v>
      </c>
    </row>
    <row r="1337" spans="3:10">
      <c r="C1337" s="20" t="e">
        <f>'РАЗДЕЛ 2-а (КС - КПГ)'!#REF!</f>
        <v>#REF!</v>
      </c>
      <c r="D1337" s="20" t="e">
        <f>'РАЗДЕЛ 2-а (КС - КПГ)'!#REF!</f>
        <v>#REF!</v>
      </c>
      <c r="F1337" s="40" t="e">
        <f>'РАЗДЕЛ 2-а (КС - КПГ)'!#REF!</f>
        <v>#REF!</v>
      </c>
      <c r="G1337" s="20" t="e">
        <f>'РАЗДЕЛ 2-а (КС - КПГ)'!#REF!</f>
        <v>#REF!</v>
      </c>
      <c r="H1337" s="20">
        <f t="shared" si="71"/>
        <v>490026</v>
      </c>
      <c r="I1337" s="40" t="e">
        <f>'РАЗДЕЛ 2-а (КС - КПГ)'!#REF!</f>
        <v>#REF!</v>
      </c>
      <c r="J1337" s="29">
        <f t="shared" si="70"/>
        <v>42767</v>
      </c>
    </row>
    <row r="1338" spans="3:10">
      <c r="C1338" s="20" t="e">
        <f>'РАЗДЕЛ 2-а (КС - КПГ)'!#REF!</f>
        <v>#REF!</v>
      </c>
      <c r="D1338" s="20" t="e">
        <f>'РАЗДЕЛ 2-а (КС - КПГ)'!#REF!</f>
        <v>#REF!</v>
      </c>
      <c r="E1338" s="20" t="e">
        <f>'РАЗДЕЛ 2-а (КС - КПГ)'!#REF!</f>
        <v>#REF!</v>
      </c>
      <c r="F1338" s="40" t="e">
        <f>'РАЗДЕЛ 2-а (КС - КПГ)'!#REF!</f>
        <v>#REF!</v>
      </c>
      <c r="H1338" s="20">
        <f t="shared" si="71"/>
        <v>490026</v>
      </c>
      <c r="I1338" s="40" t="e">
        <f>'РАЗДЕЛ 2-а (КС - КПГ)'!#REF!</f>
        <v>#REF!</v>
      </c>
      <c r="J1338" s="29">
        <f t="shared" si="70"/>
        <v>42767</v>
      </c>
    </row>
    <row r="1339" spans="3:10">
      <c r="C1339" s="20" t="e">
        <f>'РАЗДЕЛ 2-а (КС - КПГ)'!#REF!</f>
        <v>#REF!</v>
      </c>
      <c r="D1339" s="20" t="e">
        <f>'РАЗДЕЛ 2-а (КС - КПГ)'!#REF!</f>
        <v>#REF!</v>
      </c>
      <c r="E1339" s="20" t="e">
        <f>'РАЗДЕЛ 2-а (КС - КПГ)'!#REF!</f>
        <v>#REF!</v>
      </c>
      <c r="F1339" s="40" t="e">
        <f>'РАЗДЕЛ 2-а (КС - КПГ)'!#REF!</f>
        <v>#REF!</v>
      </c>
      <c r="H1339" s="20">
        <f t="shared" si="71"/>
        <v>490026</v>
      </c>
      <c r="I1339" s="40" t="e">
        <f>'РАЗДЕЛ 2-а (КС - КПГ)'!#REF!</f>
        <v>#REF!</v>
      </c>
      <c r="J1339" s="29">
        <f t="shared" si="70"/>
        <v>42767</v>
      </c>
    </row>
    <row r="1340" spans="3:10">
      <c r="C1340" s="20" t="e">
        <f>'РАЗДЕЛ 2-а (КС - КПГ)'!#REF!</f>
        <v>#REF!</v>
      </c>
      <c r="D1340" s="20" t="e">
        <f>'РАЗДЕЛ 2-а (КС - КПГ)'!#REF!</f>
        <v>#REF!</v>
      </c>
      <c r="E1340" s="20" t="e">
        <f>'РАЗДЕЛ 2-а (КС - КПГ)'!#REF!</f>
        <v>#REF!</v>
      </c>
      <c r="F1340" s="40" t="e">
        <f>'РАЗДЕЛ 2-а (КС - КПГ)'!#REF!</f>
        <v>#REF!</v>
      </c>
      <c r="H1340" s="20">
        <f t="shared" si="71"/>
        <v>490026</v>
      </c>
      <c r="I1340" s="40" t="e">
        <f>'РАЗДЕЛ 2-а (КС - КПГ)'!#REF!</f>
        <v>#REF!</v>
      </c>
      <c r="J1340" s="29">
        <f t="shared" si="70"/>
        <v>42767</v>
      </c>
    </row>
    <row r="1341" spans="3:10">
      <c r="C1341" s="20" t="e">
        <f>'РАЗДЕЛ 2-а (КС - КПГ)'!#REF!</f>
        <v>#REF!</v>
      </c>
      <c r="D1341" s="20" t="e">
        <f>'РАЗДЕЛ 2-а (КС - КПГ)'!#REF!</f>
        <v>#REF!</v>
      </c>
      <c r="E1341" s="20" t="e">
        <f>'РАЗДЕЛ 2-а (КС - КПГ)'!#REF!</f>
        <v>#REF!</v>
      </c>
      <c r="F1341" s="40" t="e">
        <f>'РАЗДЕЛ 2-а (КС - КПГ)'!#REF!</f>
        <v>#REF!</v>
      </c>
      <c r="H1341" s="20">
        <f t="shared" si="71"/>
        <v>490026</v>
      </c>
      <c r="I1341" s="40" t="e">
        <f>'РАЗДЕЛ 2-а (КС - КПГ)'!#REF!</f>
        <v>#REF!</v>
      </c>
      <c r="J1341" s="29">
        <f t="shared" si="70"/>
        <v>42767</v>
      </c>
    </row>
    <row r="1342" spans="3:10">
      <c r="C1342" s="20" t="e">
        <f>'РАЗДЕЛ 2-а (КС - КПГ)'!#REF!</f>
        <v>#REF!</v>
      </c>
      <c r="D1342" s="20" t="e">
        <f>'РАЗДЕЛ 2-а (КС - КПГ)'!#REF!</f>
        <v>#REF!</v>
      </c>
      <c r="E1342" s="20" t="e">
        <f>'РАЗДЕЛ 2-а (КС - КПГ)'!#REF!</f>
        <v>#REF!</v>
      </c>
      <c r="F1342" s="40" t="e">
        <f>'РАЗДЕЛ 2-а (КС - КПГ)'!#REF!</f>
        <v>#REF!</v>
      </c>
      <c r="H1342" s="20">
        <f t="shared" si="71"/>
        <v>490026</v>
      </c>
      <c r="I1342" s="40" t="e">
        <f>'РАЗДЕЛ 2-а (КС - КПГ)'!#REF!</f>
        <v>#REF!</v>
      </c>
      <c r="J1342" s="29">
        <f t="shared" ref="J1342:J1405" si="72">J1341</f>
        <v>42767</v>
      </c>
    </row>
    <row r="1343" spans="3:10">
      <c r="C1343" s="20" t="e">
        <f>'РАЗДЕЛ 3-а (ДС - КПГ) '!#REF!</f>
        <v>#REF!</v>
      </c>
      <c r="D1343" s="20" t="e">
        <f>'РАЗДЕЛ 3-а (ДС - КПГ) '!#REF!</f>
        <v>#REF!</v>
      </c>
      <c r="F1343" s="40" t="e">
        <f>'РАЗДЕЛ 3-а (ДС - КПГ) '!#REF!</f>
        <v>#REF!</v>
      </c>
      <c r="G1343" s="20" t="e">
        <f>'РАЗДЕЛ 3-а (ДС - КПГ) '!#REF!</f>
        <v>#REF!</v>
      </c>
      <c r="H1343" s="20">
        <f t="shared" si="71"/>
        <v>490026</v>
      </c>
      <c r="I1343" s="40" t="e">
        <f>'РАЗДЕЛ 3-а (ДС - КПГ) '!#REF!</f>
        <v>#REF!</v>
      </c>
      <c r="J1343" s="29">
        <f t="shared" si="72"/>
        <v>42767</v>
      </c>
    </row>
    <row r="1344" spans="3:10">
      <c r="C1344" s="20" t="e">
        <f>'РАЗДЕЛ 3-а (ДС - КПГ) '!#REF!</f>
        <v>#REF!</v>
      </c>
      <c r="D1344" s="20" t="e">
        <f>'РАЗДЕЛ 3-а (ДС - КПГ) '!#REF!</f>
        <v>#REF!</v>
      </c>
      <c r="E1344" s="20" t="e">
        <f>'РАЗДЕЛ 3-а (ДС - КПГ) '!#REF!</f>
        <v>#REF!</v>
      </c>
      <c r="F1344" s="40" t="e">
        <f>'РАЗДЕЛ 3-а (ДС - КПГ) '!#REF!</f>
        <v>#REF!</v>
      </c>
      <c r="H1344" s="20">
        <f t="shared" si="71"/>
        <v>490026</v>
      </c>
      <c r="I1344" s="40" t="e">
        <f>'РАЗДЕЛ 3-а (ДС - КПГ) '!#REF!</f>
        <v>#REF!</v>
      </c>
      <c r="J1344" s="29">
        <f t="shared" si="72"/>
        <v>42767</v>
      </c>
    </row>
    <row r="1345" spans="3:13">
      <c r="C1345" s="20" t="e">
        <f>'РАЗДЕЛ 3-а (ДС - КПГ) '!#REF!</f>
        <v>#REF!</v>
      </c>
      <c r="D1345" s="20" t="e">
        <f>'РАЗДЕЛ 3-а (ДС - КПГ) '!#REF!</f>
        <v>#REF!</v>
      </c>
      <c r="E1345" s="20" t="e">
        <f>'РАЗДЕЛ 3-а (ДС - КПГ) '!#REF!</f>
        <v>#REF!</v>
      </c>
      <c r="F1345" s="40" t="e">
        <f>'РАЗДЕЛ 3-а (ДС - КПГ) '!#REF!</f>
        <v>#REF!</v>
      </c>
      <c r="H1345" s="20">
        <f t="shared" si="71"/>
        <v>490026</v>
      </c>
      <c r="I1345" s="40" t="e">
        <f>'РАЗДЕЛ 3-а (ДС - КПГ) '!#REF!</f>
        <v>#REF!</v>
      </c>
      <c r="J1345" s="29">
        <f t="shared" si="72"/>
        <v>42767</v>
      </c>
    </row>
    <row r="1346" spans="3:13">
      <c r="C1346" s="20" t="e">
        <f>'РАЗДЕЛ 3-а (ДС - КПГ) '!#REF!</f>
        <v>#REF!</v>
      </c>
      <c r="D1346" s="20" t="e">
        <f>'РАЗДЕЛ 3-а (ДС - КПГ) '!#REF!</f>
        <v>#REF!</v>
      </c>
      <c r="E1346" s="20" t="e">
        <f>'РАЗДЕЛ 3-а (ДС - КПГ) '!#REF!</f>
        <v>#REF!</v>
      </c>
      <c r="F1346" s="40" t="e">
        <f>'РАЗДЕЛ 3-а (ДС - КПГ) '!#REF!</f>
        <v>#REF!</v>
      </c>
      <c r="H1346" s="20">
        <f t="shared" si="71"/>
        <v>490026</v>
      </c>
      <c r="I1346" s="40" t="e">
        <f>'РАЗДЕЛ 3-а (ДС - КПГ) '!#REF!</f>
        <v>#REF!</v>
      </c>
      <c r="J1346" s="29">
        <f t="shared" si="72"/>
        <v>42767</v>
      </c>
    </row>
    <row r="1347" spans="3:13">
      <c r="C1347" s="20" t="e">
        <f>'РАЗДЕЛ 3-а (ДС - КПГ) '!#REF!</f>
        <v>#REF!</v>
      </c>
      <c r="D1347" s="20" t="e">
        <f>'РАЗДЕЛ 3-а (ДС - КПГ) '!#REF!</f>
        <v>#REF!</v>
      </c>
      <c r="E1347" s="20" t="e">
        <f>'РАЗДЕЛ 3-а (ДС - КПГ) '!#REF!</f>
        <v>#REF!</v>
      </c>
      <c r="F1347" s="40" t="e">
        <f>'РАЗДЕЛ 3-а (ДС - КПГ) '!#REF!</f>
        <v>#REF!</v>
      </c>
      <c r="H1347" s="20">
        <f t="shared" si="71"/>
        <v>490026</v>
      </c>
      <c r="I1347" s="40" t="e">
        <f>'РАЗДЕЛ 3-а (ДС - КПГ) '!#REF!</f>
        <v>#REF!</v>
      </c>
      <c r="J1347" s="29">
        <f t="shared" si="72"/>
        <v>42767</v>
      </c>
    </row>
    <row r="1348" spans="3:13">
      <c r="C1348" s="20" t="e">
        <f>'РАЗДЕЛ 1(АМП)'!#REF!</f>
        <v>#REF!</v>
      </c>
      <c r="D1348" s="20" t="e">
        <f>'РАЗДЕЛ 1(АМП)'!#REF!</f>
        <v>#REF!</v>
      </c>
      <c r="E1348" s="20" t="e">
        <f>'РАЗДЕЛ 1(АМП)'!#REF!</f>
        <v>#REF!</v>
      </c>
      <c r="F1348" s="40" t="e">
        <f>'РАЗДЕЛ 1(АМП)'!#REF!</f>
        <v>#REF!</v>
      </c>
      <c r="H1348" s="44">
        <v>490027</v>
      </c>
      <c r="J1348" s="29">
        <f t="shared" si="72"/>
        <v>42767</v>
      </c>
    </row>
    <row r="1349" spans="3:13">
      <c r="C1349" s="44" t="e">
        <f>'РАЗДЕЛ 1(АМП)'!#REF!</f>
        <v>#REF!</v>
      </c>
      <c r="D1349" s="44" t="e">
        <f>'РАЗДЕЛ 1(АМП)'!#REF!</f>
        <v>#REF!</v>
      </c>
      <c r="E1349" s="44"/>
      <c r="F1349" s="45" t="e">
        <f>'РАЗДЕЛ 1(АМП)'!#REF!</f>
        <v>#REF!</v>
      </c>
      <c r="G1349" s="44" t="e">
        <f>'РАЗДЕЛ 1(АМП)'!#REF!</f>
        <v>#REF!</v>
      </c>
      <c r="H1349" s="44">
        <f t="shared" si="71"/>
        <v>490027</v>
      </c>
      <c r="I1349" s="45"/>
      <c r="J1349" s="46">
        <f t="shared" si="72"/>
        <v>42767</v>
      </c>
    </row>
    <row r="1350" spans="3:13" s="42" customFormat="1">
      <c r="C1350" s="44" t="e">
        <f>'РАЗДЕЛ 4 (СМП) '!#REF!</f>
        <v>#REF!</v>
      </c>
      <c r="D1350" s="44" t="e">
        <f>'РАЗДЕЛ 4 (СМП) '!#REF!</f>
        <v>#REF!</v>
      </c>
      <c r="E1350" s="44" t="e">
        <f>'РАЗДЕЛ 4 (СМП) '!#REF!</f>
        <v>#REF!</v>
      </c>
      <c r="F1350" s="45" t="e">
        <f>'РАЗДЕЛ 4 (СМП) '!#REF!</f>
        <v>#REF!</v>
      </c>
      <c r="G1350" s="44"/>
      <c r="H1350" s="44">
        <v>490028</v>
      </c>
      <c r="I1350" s="45"/>
      <c r="J1350" s="46">
        <f t="shared" si="72"/>
        <v>42767</v>
      </c>
      <c r="K1350" s="41"/>
      <c r="M1350" s="43"/>
    </row>
    <row r="1351" spans="3:13">
      <c r="C1351" s="44" t="e">
        <f>'РАЗДЕЛ 1(АМП)'!#REF!</f>
        <v>#REF!</v>
      </c>
      <c r="D1351" s="44" t="e">
        <f>'РАЗДЕЛ 1(АМП)'!#REF!</f>
        <v>#REF!</v>
      </c>
      <c r="E1351" s="44" t="e">
        <f>'РАЗДЕЛ 1(АМП)'!#REF!</f>
        <v>#REF!</v>
      </c>
      <c r="F1351" s="45" t="e">
        <f>'РАЗДЕЛ 1(АМП)'!#REF!</f>
        <v>#REF!</v>
      </c>
      <c r="G1351" s="44"/>
      <c r="H1351" s="44">
        <v>490029</v>
      </c>
      <c r="I1351" s="45"/>
      <c r="J1351" s="46">
        <f t="shared" si="72"/>
        <v>42767</v>
      </c>
    </row>
    <row r="1352" spans="3:13">
      <c r="C1352" s="44" t="e">
        <f>'РАЗДЕЛ 1(АМП)'!#REF!</f>
        <v>#REF!</v>
      </c>
      <c r="D1352" s="44" t="e">
        <f>'РАЗДЕЛ 1(АМП)'!#REF!</f>
        <v>#REF!</v>
      </c>
      <c r="E1352" s="44"/>
      <c r="F1352" s="45" t="e">
        <f>'РАЗДЕЛ 1(АМП)'!#REF!</f>
        <v>#REF!</v>
      </c>
      <c r="G1352" s="44" t="e">
        <f>'РАЗДЕЛ 1(АМП)'!#REF!</f>
        <v>#REF!</v>
      </c>
      <c r="H1352" s="44">
        <f t="shared" si="71"/>
        <v>490029</v>
      </c>
      <c r="I1352" s="45"/>
      <c r="J1352" s="46">
        <f t="shared" si="72"/>
        <v>42767</v>
      </c>
    </row>
    <row r="1353" spans="3:13">
      <c r="C1353" s="44" t="e">
        <f>'РАЗДЕЛ 1(АМП)'!#REF!</f>
        <v>#REF!</v>
      </c>
      <c r="D1353" s="44" t="e">
        <f>'РАЗДЕЛ 1(АМП)'!#REF!</f>
        <v>#REF!</v>
      </c>
      <c r="E1353" s="44" t="e">
        <f>'РАЗДЕЛ 1(АМП)'!#REF!</f>
        <v>#REF!</v>
      </c>
      <c r="F1353" s="45" t="e">
        <f>'РАЗДЕЛ 1(АМП)'!#REF!</f>
        <v>#REF!</v>
      </c>
      <c r="G1353" s="44"/>
      <c r="H1353" s="44">
        <v>490035</v>
      </c>
      <c r="I1353" s="45"/>
      <c r="J1353" s="46">
        <f t="shared" si="72"/>
        <v>42767</v>
      </c>
    </row>
    <row r="1354" spans="3:13">
      <c r="C1354" s="44" t="e">
        <f>'РАЗДЕЛ 1(АМП)'!#REF!</f>
        <v>#REF!</v>
      </c>
      <c r="D1354" s="44" t="e">
        <f>'РАЗДЕЛ 1(АМП)'!#REF!</f>
        <v>#REF!</v>
      </c>
      <c r="E1354" s="44"/>
      <c r="F1354" s="45" t="e">
        <f>'РАЗДЕЛ 1(АМП)'!#REF!</f>
        <v>#REF!</v>
      </c>
      <c r="G1354" s="44" t="e">
        <f>'РАЗДЕЛ 1(АМП)'!#REF!</f>
        <v>#REF!</v>
      </c>
      <c r="H1354" s="44">
        <f t="shared" si="71"/>
        <v>490035</v>
      </c>
      <c r="I1354" s="45"/>
      <c r="J1354" s="46">
        <f t="shared" si="72"/>
        <v>42767</v>
      </c>
    </row>
    <row r="1355" spans="3:13">
      <c r="C1355" s="20" t="e">
        <f>'РАЗДЕЛ 1(АМП)'!#REF!</f>
        <v>#REF!</v>
      </c>
      <c r="D1355" s="20" t="e">
        <f>'РАЗДЕЛ 1(АМП)'!#REF!</f>
        <v>#REF!</v>
      </c>
      <c r="E1355" s="20" t="e">
        <f>'РАЗДЕЛ 1(АМП)'!#REF!</f>
        <v>#REF!</v>
      </c>
      <c r="F1355" s="40" t="e">
        <f>'РАЗДЕЛ 1(АМП)'!#REF!</f>
        <v>#REF!</v>
      </c>
      <c r="H1355" s="20">
        <v>490036</v>
      </c>
      <c r="J1355" s="29">
        <f t="shared" si="72"/>
        <v>42767</v>
      </c>
    </row>
    <row r="1356" spans="3:13">
      <c r="C1356" s="20" t="e">
        <f>'РАЗДЕЛ 1(АМП)'!#REF!</f>
        <v>#REF!</v>
      </c>
      <c r="D1356" s="20" t="e">
        <f>'РАЗДЕЛ 1(АМП)'!#REF!</f>
        <v>#REF!</v>
      </c>
      <c r="F1356" s="40" t="e">
        <f>'РАЗДЕЛ 1(АМП)'!#REF!</f>
        <v>#REF!</v>
      </c>
      <c r="G1356" s="20" t="e">
        <f>'РАЗДЕЛ 1(АМП)'!#REF!</f>
        <v>#REF!</v>
      </c>
      <c r="H1356" s="20">
        <f t="shared" si="71"/>
        <v>490036</v>
      </c>
      <c r="J1356" s="29">
        <f t="shared" si="72"/>
        <v>42767</v>
      </c>
    </row>
    <row r="1357" spans="3:13">
      <c r="C1357" s="20" t="e">
        <f>'РАЗДЕЛ 1(АМП)'!#REF!</f>
        <v>#REF!</v>
      </c>
      <c r="D1357" s="20" t="e">
        <f>'РАЗДЕЛ 1(АМП)'!#REF!</f>
        <v>#REF!</v>
      </c>
      <c r="E1357" s="20" t="e">
        <f>'РАЗДЕЛ 1(АМП)'!#REF!</f>
        <v>#REF!</v>
      </c>
      <c r="F1357" s="40" t="e">
        <f>'РАЗДЕЛ 1(АМП)'!#REF!</f>
        <v>#REF!</v>
      </c>
      <c r="H1357" s="20">
        <v>490037</v>
      </c>
      <c r="J1357" s="29">
        <f t="shared" si="72"/>
        <v>42767</v>
      </c>
    </row>
    <row r="1358" spans="3:13">
      <c r="C1358" s="20" t="e">
        <f>'РАЗДЕЛ 1(АМП)'!#REF!</f>
        <v>#REF!</v>
      </c>
      <c r="D1358" s="20" t="e">
        <f>'РАЗДЕЛ 1(АМП)'!#REF!</f>
        <v>#REF!</v>
      </c>
      <c r="F1358" s="40" t="e">
        <f>'РАЗДЕЛ 1(АМП)'!#REF!</f>
        <v>#REF!</v>
      </c>
      <c r="G1358" s="20" t="e">
        <f>'РАЗДЕЛ 1(АМП)'!#REF!</f>
        <v>#REF!</v>
      </c>
      <c r="H1358" s="20">
        <f t="shared" si="71"/>
        <v>490037</v>
      </c>
      <c r="J1358" s="29">
        <f t="shared" si="72"/>
        <v>42767</v>
      </c>
    </row>
    <row r="1359" spans="3:13">
      <c r="C1359" s="20" t="e">
        <f>'РАЗДЕЛ 1(АМП)'!#REF!</f>
        <v>#REF!</v>
      </c>
      <c r="D1359" s="20" t="e">
        <f>'РАЗДЕЛ 1(АМП)'!#REF!</f>
        <v>#REF!</v>
      </c>
      <c r="E1359" s="20" t="e">
        <f>'РАЗДЕЛ 1(АМП)'!#REF!</f>
        <v>#REF!</v>
      </c>
      <c r="F1359" s="40" t="e">
        <f>'РАЗДЕЛ 1(АМП)'!#REF!</f>
        <v>#REF!</v>
      </c>
      <c r="H1359" s="20">
        <v>490040</v>
      </c>
      <c r="J1359" s="29">
        <f t="shared" si="72"/>
        <v>42767</v>
      </c>
    </row>
    <row r="1360" spans="3:13">
      <c r="C1360" s="20" t="e">
        <f>'РАЗДЕЛ 1(АМП)'!#REF!</f>
        <v>#REF!</v>
      </c>
      <c r="D1360" s="20" t="e">
        <f>'РАЗДЕЛ 1(АМП)'!#REF!</f>
        <v>#REF!</v>
      </c>
      <c r="F1360" s="40" t="e">
        <f>'РАЗДЕЛ 1(АМП)'!#REF!</f>
        <v>#REF!</v>
      </c>
      <c r="G1360" s="20" t="e">
        <f>'РАЗДЕЛ 1(АМП)'!#REF!</f>
        <v>#REF!</v>
      </c>
      <c r="H1360" s="20">
        <f t="shared" si="71"/>
        <v>490040</v>
      </c>
      <c r="J1360" s="29">
        <f t="shared" si="72"/>
        <v>42767</v>
      </c>
    </row>
    <row r="1361" spans="3:10">
      <c r="C1361" s="20" t="e">
        <f>'РАЗДЕЛ 3-а (ДС - КПГ) '!#REF!</f>
        <v>#REF!</v>
      </c>
      <c r="D1361" s="20" t="e">
        <f>'РАЗДЕЛ 3-а (ДС - КПГ) '!#REF!</f>
        <v>#REF!</v>
      </c>
      <c r="E1361" s="20" t="e">
        <f>'РАЗДЕЛ 3-а (ДС - КПГ) '!#REF!</f>
        <v>#REF!</v>
      </c>
      <c r="F1361" s="40" t="e">
        <f>'РАЗДЕЛ 3-а (ДС - КПГ) '!#REF!</f>
        <v>#REF!</v>
      </c>
      <c r="H1361" s="20">
        <v>490047</v>
      </c>
      <c r="I1361" s="40" t="e">
        <f>'РАЗДЕЛ 3-а (ДС - КПГ) '!#REF!</f>
        <v>#REF!</v>
      </c>
      <c r="J1361" s="29">
        <f t="shared" si="72"/>
        <v>42767</v>
      </c>
    </row>
    <row r="1362" spans="3:10">
      <c r="C1362" s="20" t="e">
        <f>'РАЗДЕЛ 3-а (ДС - КПГ) '!#REF!</f>
        <v>#REF!</v>
      </c>
      <c r="D1362" s="20" t="e">
        <f>'РАЗДЕЛ 3-а (ДС - КПГ) '!#REF!</f>
        <v>#REF!</v>
      </c>
      <c r="E1362" s="20" t="e">
        <f>'РАЗДЕЛ 3-а (ДС - КПГ) '!#REF!</f>
        <v>#REF!</v>
      </c>
      <c r="F1362" s="40" t="e">
        <f>'РАЗДЕЛ 3-а (ДС - КПГ) '!#REF!</f>
        <v>#REF!</v>
      </c>
      <c r="H1362" s="20">
        <v>490047</v>
      </c>
      <c r="I1362" s="40" t="e">
        <f>'РАЗДЕЛ 3-а (ДС - КПГ) '!#REF!</f>
        <v>#REF!</v>
      </c>
      <c r="J1362" s="29">
        <f t="shared" si="72"/>
        <v>42767</v>
      </c>
    </row>
    <row r="1363" spans="3:10">
      <c r="C1363" s="20" t="e">
        <f>'РАЗДЕЛ 1(АМП)'!#REF!</f>
        <v>#REF!</v>
      </c>
      <c r="D1363" s="20" t="e">
        <f>'РАЗДЕЛ 1(АМП)'!#REF!</f>
        <v>#REF!</v>
      </c>
      <c r="E1363" s="20" t="e">
        <f>'РАЗДЕЛ 1(АМП)'!#REF!</f>
        <v>#REF!</v>
      </c>
      <c r="F1363" s="40" t="e">
        <f>'РАЗДЕЛ 1(АМП)'!#REF!</f>
        <v>#REF!</v>
      </c>
      <c r="H1363" s="20">
        <v>490049</v>
      </c>
      <c r="J1363" s="29">
        <f t="shared" si="72"/>
        <v>42767</v>
      </c>
    </row>
    <row r="1364" spans="3:10">
      <c r="C1364" s="20" t="e">
        <f>'РАЗДЕЛ 1(АМП)'!#REF!</f>
        <v>#REF!</v>
      </c>
      <c r="D1364" s="20" t="e">
        <f>'РАЗДЕЛ 1(АМП)'!#REF!</f>
        <v>#REF!</v>
      </c>
      <c r="F1364" s="40" t="e">
        <f>'РАЗДЕЛ 1(АМП)'!#REF!</f>
        <v>#REF!</v>
      </c>
      <c r="G1364" s="20" t="e">
        <f>'РАЗДЕЛ 1(АМП)'!#REF!</f>
        <v>#REF!</v>
      </c>
      <c r="H1364" s="20">
        <f t="shared" si="71"/>
        <v>490049</v>
      </c>
      <c r="J1364" s="29">
        <f t="shared" si="72"/>
        <v>42767</v>
      </c>
    </row>
    <row r="1365" spans="3:10">
      <c r="C1365" s="20" t="e">
        <f>'РАЗДЕЛ 1(АМП)'!#REF!</f>
        <v>#REF!</v>
      </c>
      <c r="D1365" s="20" t="e">
        <f>'РАЗДЕЛ 1(АМП)'!#REF!</f>
        <v>#REF!</v>
      </c>
      <c r="E1365" s="20" t="e">
        <f>'РАЗДЕЛ 1(АМП)'!#REF!</f>
        <v>#REF!</v>
      </c>
      <c r="F1365" s="40" t="e">
        <f>'РАЗДЕЛ 1(АМП)'!#REF!</f>
        <v>#REF!</v>
      </c>
      <c r="H1365" s="20">
        <v>490051</v>
      </c>
      <c r="J1365" s="29">
        <f t="shared" si="72"/>
        <v>42767</v>
      </c>
    </row>
    <row r="1366" spans="3:10">
      <c r="C1366" s="20" t="e">
        <f>'РАЗДЕЛ 1(АМП)'!#REF!</f>
        <v>#REF!</v>
      </c>
      <c r="D1366" s="20" t="e">
        <f>'РАЗДЕЛ 1(АМП)'!#REF!</f>
        <v>#REF!</v>
      </c>
      <c r="F1366" s="40" t="e">
        <f>'РАЗДЕЛ 1(АМП)'!#REF!</f>
        <v>#REF!</v>
      </c>
      <c r="G1366" s="20" t="e">
        <f>'РАЗДЕЛ 1(АМП)'!#REF!</f>
        <v>#REF!</v>
      </c>
      <c r="H1366" s="20">
        <f t="shared" si="71"/>
        <v>490051</v>
      </c>
      <c r="J1366" s="29">
        <f t="shared" si="72"/>
        <v>42767</v>
      </c>
    </row>
    <row r="1367" spans="3:10">
      <c r="C1367" s="20" t="e">
        <f>'РАЗДЕЛ 1(АМП)'!#REF!</f>
        <v>#REF!</v>
      </c>
      <c r="D1367" s="20" t="e">
        <f>'РАЗДЕЛ 1(АМП)'!#REF!</f>
        <v>#REF!</v>
      </c>
      <c r="E1367" s="20" t="e">
        <f>'РАЗДЕЛ 1(АМП)'!#REF!</f>
        <v>#REF!</v>
      </c>
      <c r="F1367" s="40" t="e">
        <f>'РАЗДЕЛ 1(АМП)'!#REF!</f>
        <v>#REF!</v>
      </c>
      <c r="H1367" s="20">
        <v>490053</v>
      </c>
      <c r="J1367" s="29">
        <f t="shared" si="72"/>
        <v>42767</v>
      </c>
    </row>
    <row r="1368" spans="3:10">
      <c r="C1368" s="20" t="e">
        <f>'РАЗДЕЛ 1(АМП)'!#REF!</f>
        <v>#REF!</v>
      </c>
      <c r="D1368" s="20" t="e">
        <f>'РАЗДЕЛ 1(АМП)'!#REF!</f>
        <v>#REF!</v>
      </c>
      <c r="F1368" s="40" t="e">
        <f>'РАЗДЕЛ 1(АМП)'!#REF!</f>
        <v>#REF!</v>
      </c>
      <c r="G1368" s="20" t="e">
        <f>'РАЗДЕЛ 1(АМП)'!#REF!</f>
        <v>#REF!</v>
      </c>
      <c r="H1368" s="20">
        <f t="shared" si="71"/>
        <v>490053</v>
      </c>
      <c r="J1368" s="29">
        <f t="shared" si="72"/>
        <v>42767</v>
      </c>
    </row>
    <row r="1369" spans="3:10">
      <c r="C1369" s="20" t="e">
        <f>'РАЗДЕЛ 1(АМП)'!#REF!</f>
        <v>#REF!</v>
      </c>
      <c r="D1369" s="20" t="e">
        <f>'РАЗДЕЛ 1(АМП)'!#REF!</f>
        <v>#REF!</v>
      </c>
      <c r="E1369" s="20" t="e">
        <f>'РАЗДЕЛ 1(АМП)'!#REF!</f>
        <v>#REF!</v>
      </c>
      <c r="F1369" s="40" t="e">
        <f>'РАЗДЕЛ 1(АМП)'!#REF!</f>
        <v>#REF!</v>
      </c>
      <c r="H1369" s="20">
        <f t="shared" si="71"/>
        <v>490053</v>
      </c>
      <c r="J1369" s="29">
        <f t="shared" si="72"/>
        <v>42767</v>
      </c>
    </row>
    <row r="1370" spans="3:10">
      <c r="C1370" s="20" t="e">
        <f>'РАЗДЕЛ 1(АМП)'!#REF!</f>
        <v>#REF!</v>
      </c>
      <c r="D1370" s="20" t="e">
        <f>'РАЗДЕЛ 1(АМП)'!#REF!</f>
        <v>#REF!</v>
      </c>
      <c r="E1370" s="20" t="e">
        <f>'РАЗДЕЛ 1(АМП)'!#REF!</f>
        <v>#REF!</v>
      </c>
      <c r="F1370" s="40" t="e">
        <f>'РАЗДЕЛ 1(АМП)'!#REF!</f>
        <v>#REF!</v>
      </c>
      <c r="H1370" s="20">
        <f t="shared" ref="H1370:H1432" si="73">H1369</f>
        <v>490053</v>
      </c>
      <c r="J1370" s="29">
        <f t="shared" si="72"/>
        <v>42767</v>
      </c>
    </row>
    <row r="1371" spans="3:10">
      <c r="C1371" s="20" t="e">
        <f>'РАЗДЕЛ 1(АМП)'!#REF!</f>
        <v>#REF!</v>
      </c>
      <c r="D1371" s="20" t="e">
        <f>'РАЗДЕЛ 1(АМП)'!#REF!</f>
        <v>#REF!</v>
      </c>
      <c r="E1371" s="20" t="e">
        <f>'РАЗДЕЛ 1(АМП)'!#REF!</f>
        <v>#REF!</v>
      </c>
      <c r="F1371" s="40" t="e">
        <f>'РАЗДЕЛ 1(АМП)'!#REF!</f>
        <v>#REF!</v>
      </c>
      <c r="H1371" s="20">
        <f t="shared" si="73"/>
        <v>490053</v>
      </c>
      <c r="J1371" s="29">
        <f t="shared" si="72"/>
        <v>42767</v>
      </c>
    </row>
    <row r="1372" spans="3:10">
      <c r="C1372" s="20" t="e">
        <f>'РАЗДЕЛ 1(АМП)'!#REF!</f>
        <v>#REF!</v>
      </c>
      <c r="D1372" s="20" t="e">
        <f>'РАЗДЕЛ 1(АМП)'!#REF!</f>
        <v>#REF!</v>
      </c>
      <c r="E1372" s="20" t="e">
        <f>'РАЗДЕЛ 1(АМП)'!#REF!</f>
        <v>#REF!</v>
      </c>
      <c r="F1372" s="40" t="e">
        <f>'РАЗДЕЛ 1(АМП)'!#REF!</f>
        <v>#REF!</v>
      </c>
      <c r="H1372" s="20">
        <f t="shared" si="73"/>
        <v>490053</v>
      </c>
      <c r="J1372" s="29">
        <f t="shared" si="72"/>
        <v>42767</v>
      </c>
    </row>
    <row r="1373" spans="3:10">
      <c r="C1373" s="20" t="e">
        <f>'РАЗДЕЛ 1(АМП)'!#REF!</f>
        <v>#REF!</v>
      </c>
      <c r="D1373" s="20" t="e">
        <f>'РАЗДЕЛ 1(АМП)'!#REF!</f>
        <v>#REF!</v>
      </c>
      <c r="E1373" s="20" t="e">
        <f>'РАЗДЕЛ 1(АМП)'!#REF!</f>
        <v>#REF!</v>
      </c>
      <c r="F1373" s="40" t="e">
        <f>'РАЗДЕЛ 1(АМП)'!#REF!</f>
        <v>#REF!</v>
      </c>
      <c r="H1373" s="20">
        <f t="shared" si="73"/>
        <v>490053</v>
      </c>
      <c r="J1373" s="29">
        <f t="shared" si="72"/>
        <v>42767</v>
      </c>
    </row>
    <row r="1374" spans="3:10">
      <c r="C1374" s="20" t="e">
        <f>'РАЗДЕЛ 1(АМП)'!#REF!</f>
        <v>#REF!</v>
      </c>
      <c r="D1374" s="20" t="e">
        <f>'РАЗДЕЛ 1(АМП)'!#REF!</f>
        <v>#REF!</v>
      </c>
      <c r="E1374" s="20" t="e">
        <f>'РАЗДЕЛ 1(АМП)'!#REF!</f>
        <v>#REF!</v>
      </c>
      <c r="F1374" s="40" t="e">
        <f>'РАЗДЕЛ 1(АМП)'!#REF!</f>
        <v>#REF!</v>
      </c>
      <c r="H1374" s="20">
        <f t="shared" si="73"/>
        <v>490053</v>
      </c>
      <c r="J1374" s="29">
        <f t="shared" si="72"/>
        <v>42767</v>
      </c>
    </row>
    <row r="1375" spans="3:10">
      <c r="C1375" s="20" t="e">
        <f>'РАЗДЕЛ 1(АМП)'!#REF!</f>
        <v>#REF!</v>
      </c>
      <c r="D1375" s="20" t="e">
        <f>'РАЗДЕЛ 1(АМП)'!#REF!</f>
        <v>#REF!</v>
      </c>
      <c r="E1375" s="20" t="e">
        <f>'РАЗДЕЛ 1(АМП)'!#REF!</f>
        <v>#REF!</v>
      </c>
      <c r="F1375" s="40" t="e">
        <f>'РАЗДЕЛ 1(АМП)'!#REF!</f>
        <v>#REF!</v>
      </c>
      <c r="H1375" s="20">
        <f t="shared" si="73"/>
        <v>490053</v>
      </c>
      <c r="J1375" s="29">
        <f t="shared" si="72"/>
        <v>42767</v>
      </c>
    </row>
    <row r="1376" spans="3:10">
      <c r="C1376" s="20" t="e">
        <f>'РАЗДЕЛ 1(АМП)'!#REF!</f>
        <v>#REF!</v>
      </c>
      <c r="D1376" s="20" t="e">
        <f>'РАЗДЕЛ 1(АМП)'!#REF!</f>
        <v>#REF!</v>
      </c>
      <c r="E1376" s="20" t="e">
        <f>'РАЗДЕЛ 1(АМП)'!#REF!</f>
        <v>#REF!</v>
      </c>
      <c r="F1376" s="40" t="e">
        <f>'РАЗДЕЛ 1(АМП)'!#REF!</f>
        <v>#REF!</v>
      </c>
      <c r="H1376" s="20">
        <f t="shared" si="73"/>
        <v>490053</v>
      </c>
      <c r="J1376" s="29">
        <f t="shared" si="72"/>
        <v>42767</v>
      </c>
    </row>
    <row r="1377" spans="3:10">
      <c r="C1377" s="20" t="e">
        <f>'РАЗДЕЛ 1(АМП)'!#REF!</f>
        <v>#REF!</v>
      </c>
      <c r="D1377" s="20" t="e">
        <f>'РАЗДЕЛ 1(АМП)'!#REF!</f>
        <v>#REF!</v>
      </c>
      <c r="E1377" s="20" t="e">
        <f>'РАЗДЕЛ 1(АМП)'!#REF!</f>
        <v>#REF!</v>
      </c>
      <c r="F1377" s="40" t="e">
        <f>'РАЗДЕЛ 1(АМП)'!#REF!</f>
        <v>#REF!</v>
      </c>
      <c r="H1377" s="20">
        <f t="shared" si="73"/>
        <v>490053</v>
      </c>
      <c r="J1377" s="29">
        <f t="shared" si="72"/>
        <v>42767</v>
      </c>
    </row>
    <row r="1378" spans="3:10">
      <c r="C1378" s="20" t="e">
        <f>'РАЗДЕЛ 1(АМП)'!#REF!</f>
        <v>#REF!</v>
      </c>
      <c r="D1378" s="20" t="e">
        <f>'РАЗДЕЛ 1(АМП)'!#REF!</f>
        <v>#REF!</v>
      </c>
      <c r="E1378" s="20" t="e">
        <f>'РАЗДЕЛ 1(АМП)'!#REF!</f>
        <v>#REF!</v>
      </c>
      <c r="F1378" s="40" t="e">
        <f>'РАЗДЕЛ 1(АМП)'!#REF!</f>
        <v>#REF!</v>
      </c>
      <c r="H1378" s="20">
        <f t="shared" si="73"/>
        <v>490053</v>
      </c>
      <c r="J1378" s="29">
        <f t="shared" si="72"/>
        <v>42767</v>
      </c>
    </row>
    <row r="1379" spans="3:10">
      <c r="C1379" s="20" t="e">
        <f>'РАЗДЕЛ 1(АМП)'!#REF!</f>
        <v>#REF!</v>
      </c>
      <c r="D1379" s="20" t="e">
        <f>'РАЗДЕЛ 1(АМП)'!#REF!</f>
        <v>#REF!</v>
      </c>
      <c r="E1379" s="20" t="e">
        <f>'РАЗДЕЛ 1(АМП)'!#REF!</f>
        <v>#REF!</v>
      </c>
      <c r="F1379" s="40" t="e">
        <f>'РАЗДЕЛ 1(АМП)'!#REF!</f>
        <v>#REF!</v>
      </c>
      <c r="H1379" s="20">
        <f t="shared" si="73"/>
        <v>490053</v>
      </c>
      <c r="J1379" s="29">
        <f t="shared" si="72"/>
        <v>42767</v>
      </c>
    </row>
    <row r="1380" spans="3:10">
      <c r="C1380" s="20" t="e">
        <f>'РАЗДЕЛ 1(АМП)'!#REF!</f>
        <v>#REF!</v>
      </c>
      <c r="D1380" s="20" t="e">
        <f>'РАЗДЕЛ 1(АМП)'!#REF!</f>
        <v>#REF!</v>
      </c>
      <c r="E1380" s="20" t="e">
        <f>'РАЗДЕЛ 1(АМП)'!#REF!</f>
        <v>#REF!</v>
      </c>
      <c r="F1380" s="40" t="e">
        <f>'РАЗДЕЛ 1(АМП)'!#REF!</f>
        <v>#REF!</v>
      </c>
      <c r="H1380" s="20">
        <f t="shared" si="73"/>
        <v>490053</v>
      </c>
      <c r="J1380" s="29">
        <f t="shared" si="72"/>
        <v>42767</v>
      </c>
    </row>
    <row r="1381" spans="3:10">
      <c r="C1381" s="20" t="e">
        <f>'РАЗДЕЛ 1(АМП)'!#REF!</f>
        <v>#REF!</v>
      </c>
      <c r="D1381" s="20" t="e">
        <f>'РАЗДЕЛ 1(АМП)'!#REF!</f>
        <v>#REF!</v>
      </c>
      <c r="E1381" s="20" t="e">
        <f>'РАЗДЕЛ 1(АМП)'!#REF!</f>
        <v>#REF!</v>
      </c>
      <c r="F1381" s="40" t="e">
        <f>'РАЗДЕЛ 1(АМП)'!#REF!</f>
        <v>#REF!</v>
      </c>
      <c r="H1381" s="20">
        <f t="shared" si="73"/>
        <v>490053</v>
      </c>
      <c r="J1381" s="29">
        <f t="shared" si="72"/>
        <v>42767</v>
      </c>
    </row>
    <row r="1382" spans="3:10">
      <c r="C1382" s="20" t="e">
        <f>'РАЗДЕЛ 1(АМП)'!#REF!</f>
        <v>#REF!</v>
      </c>
      <c r="D1382" s="20" t="e">
        <f>'РАЗДЕЛ 1(АМП)'!#REF!</f>
        <v>#REF!</v>
      </c>
      <c r="E1382" s="20" t="e">
        <f>'РАЗДЕЛ 1(АМП)'!#REF!</f>
        <v>#REF!</v>
      </c>
      <c r="F1382" s="40" t="e">
        <f>'РАЗДЕЛ 1(АМП)'!#REF!</f>
        <v>#REF!</v>
      </c>
      <c r="H1382" s="20">
        <f t="shared" si="73"/>
        <v>490053</v>
      </c>
      <c r="J1382" s="29">
        <f t="shared" si="72"/>
        <v>42767</v>
      </c>
    </row>
    <row r="1383" spans="3:10">
      <c r="C1383" s="20" t="e">
        <f>'РАЗДЕЛ 1(АМП)'!#REF!</f>
        <v>#REF!</v>
      </c>
      <c r="D1383" s="20" t="e">
        <f>'РАЗДЕЛ 1(АМП)'!#REF!</f>
        <v>#REF!</v>
      </c>
      <c r="F1383" s="40" t="e">
        <f>'РАЗДЕЛ 1(АМП)'!#REF!</f>
        <v>#REF!</v>
      </c>
      <c r="G1383" s="20" t="e">
        <f>'РАЗДЕЛ 1(АМП)'!#REF!</f>
        <v>#REF!</v>
      </c>
      <c r="H1383" s="20">
        <f t="shared" si="73"/>
        <v>490053</v>
      </c>
      <c r="J1383" s="29">
        <f t="shared" si="72"/>
        <v>42767</v>
      </c>
    </row>
    <row r="1384" spans="3:10">
      <c r="C1384" s="20" t="e">
        <f>'РАЗДЕЛ 1(АМП)'!#REF!</f>
        <v>#REF!</v>
      </c>
      <c r="D1384" s="20" t="e">
        <f>'РАЗДЕЛ 1(АМП)'!#REF!</f>
        <v>#REF!</v>
      </c>
      <c r="E1384" s="20" t="e">
        <f>'РАЗДЕЛ 1(АМП)'!#REF!</f>
        <v>#REF!</v>
      </c>
      <c r="F1384" s="40" t="e">
        <f>'РАЗДЕЛ 1(АМП)'!#REF!</f>
        <v>#REF!</v>
      </c>
      <c r="H1384" s="20">
        <f t="shared" si="73"/>
        <v>490053</v>
      </c>
      <c r="J1384" s="29">
        <f t="shared" si="72"/>
        <v>42767</v>
      </c>
    </row>
    <row r="1385" spans="3:10">
      <c r="C1385" s="20" t="e">
        <f>'РАЗДЕЛ 1(АМП)'!#REF!</f>
        <v>#REF!</v>
      </c>
      <c r="D1385" s="20" t="e">
        <f>'РАЗДЕЛ 1(АМП)'!#REF!</f>
        <v>#REF!</v>
      </c>
      <c r="E1385" s="20" t="e">
        <f>'РАЗДЕЛ 1(АМП)'!#REF!</f>
        <v>#REF!</v>
      </c>
      <c r="F1385" s="40" t="e">
        <f>'РАЗДЕЛ 1(АМП)'!#REF!</f>
        <v>#REF!</v>
      </c>
      <c r="H1385" s="20">
        <f t="shared" si="73"/>
        <v>490053</v>
      </c>
      <c r="J1385" s="29">
        <f t="shared" si="72"/>
        <v>42767</v>
      </c>
    </row>
    <row r="1386" spans="3:10">
      <c r="C1386" s="20" t="e">
        <f>'РАЗДЕЛ 1(АМП)'!#REF!</f>
        <v>#REF!</v>
      </c>
      <c r="D1386" s="20" t="e">
        <f>'РАЗДЕЛ 1(АМП)'!#REF!</f>
        <v>#REF!</v>
      </c>
      <c r="E1386" s="20" t="e">
        <f>'РАЗДЕЛ 1(АМП)'!#REF!</f>
        <v>#REF!</v>
      </c>
      <c r="F1386" s="40" t="e">
        <f>'РАЗДЕЛ 1(АМП)'!#REF!</f>
        <v>#REF!</v>
      </c>
      <c r="H1386" s="20">
        <f t="shared" si="73"/>
        <v>490053</v>
      </c>
      <c r="J1386" s="29">
        <f t="shared" si="72"/>
        <v>42767</v>
      </c>
    </row>
    <row r="1387" spans="3:10">
      <c r="C1387" s="20" t="e">
        <f>'РАЗДЕЛ 1(АМП)'!#REF!</f>
        <v>#REF!</v>
      </c>
      <c r="D1387" s="20" t="e">
        <f>'РАЗДЕЛ 1(АМП)'!#REF!</f>
        <v>#REF!</v>
      </c>
      <c r="E1387" s="20" t="e">
        <f>'РАЗДЕЛ 1(АМП)'!#REF!</f>
        <v>#REF!</v>
      </c>
      <c r="F1387" s="40" t="e">
        <f>'РАЗДЕЛ 1(АМП)'!#REF!</f>
        <v>#REF!</v>
      </c>
      <c r="H1387" s="20">
        <f t="shared" si="73"/>
        <v>490053</v>
      </c>
      <c r="J1387" s="29">
        <f t="shared" si="72"/>
        <v>42767</v>
      </c>
    </row>
    <row r="1388" spans="3:10">
      <c r="C1388" s="20" t="e">
        <f>'РАЗДЕЛ 1(АМП)'!#REF!</f>
        <v>#REF!</v>
      </c>
      <c r="D1388" s="20" t="e">
        <f>'РАЗДЕЛ 1(АМП)'!#REF!</f>
        <v>#REF!</v>
      </c>
      <c r="E1388" s="20" t="e">
        <f>'РАЗДЕЛ 1(АМП)'!#REF!</f>
        <v>#REF!</v>
      </c>
      <c r="F1388" s="40" t="e">
        <f>'РАЗДЕЛ 1(АМП)'!#REF!</f>
        <v>#REF!</v>
      </c>
      <c r="H1388" s="20">
        <f t="shared" si="73"/>
        <v>490053</v>
      </c>
      <c r="J1388" s="29">
        <f t="shared" si="72"/>
        <v>42767</v>
      </c>
    </row>
    <row r="1389" spans="3:10">
      <c r="C1389" s="20" t="e">
        <f>'РАЗДЕЛ 1(АМП)'!#REF!</f>
        <v>#REF!</v>
      </c>
      <c r="D1389" s="20" t="e">
        <f>'РАЗДЕЛ 1(АМП)'!#REF!</f>
        <v>#REF!</v>
      </c>
      <c r="E1389" s="20" t="e">
        <f>'РАЗДЕЛ 1(АМП)'!#REF!</f>
        <v>#REF!</v>
      </c>
      <c r="F1389" s="40" t="e">
        <f>'РАЗДЕЛ 1(АМП)'!#REF!</f>
        <v>#REF!</v>
      </c>
      <c r="H1389" s="20">
        <f t="shared" si="73"/>
        <v>490053</v>
      </c>
      <c r="J1389" s="29">
        <f t="shared" si="72"/>
        <v>42767</v>
      </c>
    </row>
    <row r="1390" spans="3:10">
      <c r="C1390" s="20" t="e">
        <f>'РАЗДЕЛ 1(АМП)'!#REF!</f>
        <v>#REF!</v>
      </c>
      <c r="D1390" s="20" t="e">
        <f>'РАЗДЕЛ 1(АМП)'!#REF!</f>
        <v>#REF!</v>
      </c>
      <c r="E1390" s="20" t="e">
        <f>'РАЗДЕЛ 1(АМП)'!#REF!</f>
        <v>#REF!</v>
      </c>
      <c r="F1390" s="40" t="e">
        <f>'РАЗДЕЛ 1(АМП)'!#REF!</f>
        <v>#REF!</v>
      </c>
      <c r="H1390" s="20">
        <f t="shared" si="73"/>
        <v>490053</v>
      </c>
      <c r="J1390" s="29">
        <f t="shared" si="72"/>
        <v>42767</v>
      </c>
    </row>
    <row r="1391" spans="3:10">
      <c r="C1391" s="20" t="e">
        <f>'РАЗДЕЛ 1(АМП)'!#REF!</f>
        <v>#REF!</v>
      </c>
      <c r="D1391" s="20" t="e">
        <f>'РАЗДЕЛ 1(АМП)'!#REF!</f>
        <v>#REF!</v>
      </c>
      <c r="E1391" s="20" t="e">
        <f>'РАЗДЕЛ 1(АМП)'!#REF!</f>
        <v>#REF!</v>
      </c>
      <c r="F1391" s="40" t="e">
        <f>'РАЗДЕЛ 1(АМП)'!#REF!</f>
        <v>#REF!</v>
      </c>
      <c r="H1391" s="20">
        <f t="shared" si="73"/>
        <v>490053</v>
      </c>
      <c r="J1391" s="29">
        <f t="shared" si="72"/>
        <v>42767</v>
      </c>
    </row>
    <row r="1392" spans="3:10">
      <c r="C1392" s="20" t="e">
        <f>'РАЗДЕЛ 1(АМП)'!#REF!</f>
        <v>#REF!</v>
      </c>
      <c r="D1392" s="20" t="e">
        <f>'РАЗДЕЛ 1(АМП)'!#REF!</f>
        <v>#REF!</v>
      </c>
      <c r="E1392" s="20" t="e">
        <f>'РАЗДЕЛ 1(АМП)'!#REF!</f>
        <v>#REF!</v>
      </c>
      <c r="F1392" s="40" t="e">
        <f>'РАЗДЕЛ 1(АМП)'!#REF!</f>
        <v>#REF!</v>
      </c>
      <c r="H1392" s="20">
        <f t="shared" si="73"/>
        <v>490053</v>
      </c>
      <c r="J1392" s="29">
        <f t="shared" si="72"/>
        <v>42767</v>
      </c>
    </row>
    <row r="1393" spans="3:10">
      <c r="C1393" s="20" t="e">
        <f>'РАЗДЕЛ 1(АМП)'!#REF!</f>
        <v>#REF!</v>
      </c>
      <c r="D1393" s="20" t="e">
        <f>'РАЗДЕЛ 1(АМП)'!#REF!</f>
        <v>#REF!</v>
      </c>
      <c r="E1393" s="20" t="e">
        <f>'РАЗДЕЛ 1(АМП)'!#REF!</f>
        <v>#REF!</v>
      </c>
      <c r="F1393" s="40" t="e">
        <f>'РАЗДЕЛ 1(АМП)'!#REF!</f>
        <v>#REF!</v>
      </c>
      <c r="H1393" s="20">
        <f t="shared" si="73"/>
        <v>490053</v>
      </c>
      <c r="J1393" s="29">
        <f t="shared" si="72"/>
        <v>42767</v>
      </c>
    </row>
    <row r="1394" spans="3:10">
      <c r="C1394" s="20" t="e">
        <f>'РАЗДЕЛ 1(АМП)'!#REF!</f>
        <v>#REF!</v>
      </c>
      <c r="D1394" s="20" t="e">
        <f>'РАЗДЕЛ 1(АМП)'!#REF!</f>
        <v>#REF!</v>
      </c>
      <c r="E1394" s="20" t="e">
        <f>'РАЗДЕЛ 1(АМП)'!#REF!</f>
        <v>#REF!</v>
      </c>
      <c r="F1394" s="40" t="e">
        <f>'РАЗДЕЛ 1(АМП)'!#REF!</f>
        <v>#REF!</v>
      </c>
      <c r="H1394" s="20">
        <f t="shared" si="73"/>
        <v>490053</v>
      </c>
      <c r="J1394" s="29">
        <f t="shared" si="72"/>
        <v>42767</v>
      </c>
    </row>
    <row r="1395" spans="3:10">
      <c r="C1395" s="20" t="e">
        <f>'РАЗДЕЛ 1(АМП)'!#REF!</f>
        <v>#REF!</v>
      </c>
      <c r="D1395" s="20" t="e">
        <f>'РАЗДЕЛ 1(АМП)'!#REF!</f>
        <v>#REF!</v>
      </c>
      <c r="E1395" s="20" t="e">
        <f>'РАЗДЕЛ 1(АМП)'!#REF!</f>
        <v>#REF!</v>
      </c>
      <c r="F1395" s="40" t="e">
        <f>'РАЗДЕЛ 1(АМП)'!#REF!</f>
        <v>#REF!</v>
      </c>
      <c r="H1395" s="20">
        <f t="shared" si="73"/>
        <v>490053</v>
      </c>
      <c r="J1395" s="29">
        <f t="shared" si="72"/>
        <v>42767</v>
      </c>
    </row>
    <row r="1396" spans="3:10">
      <c r="C1396" s="20" t="e">
        <f>'РАЗДЕЛ 1(АМП)'!#REF!</f>
        <v>#REF!</v>
      </c>
      <c r="D1396" s="20" t="e">
        <f>'РАЗДЕЛ 1(АМП)'!#REF!</f>
        <v>#REF!</v>
      </c>
      <c r="E1396" s="20" t="e">
        <f>'РАЗДЕЛ 1(АМП)'!#REF!</f>
        <v>#REF!</v>
      </c>
      <c r="F1396" s="40" t="e">
        <f>'РАЗДЕЛ 1(АМП)'!#REF!</f>
        <v>#REF!</v>
      </c>
      <c r="H1396" s="20">
        <f t="shared" si="73"/>
        <v>490053</v>
      </c>
      <c r="J1396" s="29">
        <f t="shared" si="72"/>
        <v>42767</v>
      </c>
    </row>
    <row r="1397" spans="3:10">
      <c r="C1397" s="20" t="e">
        <f>'РАЗДЕЛ 1(АМП)'!#REF!</f>
        <v>#REF!</v>
      </c>
      <c r="D1397" s="20" t="e">
        <f>'РАЗДЕЛ 1(АМП)'!#REF!</f>
        <v>#REF!</v>
      </c>
      <c r="E1397" s="20" t="e">
        <f>'РАЗДЕЛ 1(АМП)'!#REF!</f>
        <v>#REF!</v>
      </c>
      <c r="F1397" s="40" t="e">
        <f>'РАЗДЕЛ 1(АМП)'!#REF!</f>
        <v>#REF!</v>
      </c>
      <c r="H1397" s="20">
        <f t="shared" si="73"/>
        <v>490053</v>
      </c>
      <c r="J1397" s="29">
        <f t="shared" si="72"/>
        <v>42767</v>
      </c>
    </row>
    <row r="1398" spans="3:10">
      <c r="C1398" s="20" t="e">
        <f>'РАЗДЕЛ 1(АМП)'!#REF!</f>
        <v>#REF!</v>
      </c>
      <c r="D1398" s="20" t="e">
        <f>'РАЗДЕЛ 1(АМП)'!#REF!</f>
        <v>#REF!</v>
      </c>
      <c r="E1398" s="20" t="e">
        <f>'РАЗДЕЛ 1(АМП)'!#REF!</f>
        <v>#REF!</v>
      </c>
      <c r="F1398" s="40" t="e">
        <f>'РАЗДЕЛ 1(АМП)'!#REF!</f>
        <v>#REF!</v>
      </c>
      <c r="H1398" s="20">
        <f t="shared" si="73"/>
        <v>490053</v>
      </c>
      <c r="J1398" s="29">
        <f t="shared" si="72"/>
        <v>42767</v>
      </c>
    </row>
    <row r="1399" spans="3:10">
      <c r="C1399" s="20" t="e">
        <f>'РАЗДЕЛ 1(АМП)'!#REF!</f>
        <v>#REF!</v>
      </c>
      <c r="D1399" s="20" t="e">
        <f>'РАЗДЕЛ 1(АМП)'!#REF!</f>
        <v>#REF!</v>
      </c>
      <c r="E1399" s="20" t="e">
        <f>'РАЗДЕЛ 1(АМП)'!#REF!</f>
        <v>#REF!</v>
      </c>
      <c r="F1399" s="40" t="e">
        <f>'РАЗДЕЛ 1(АМП)'!#REF!</f>
        <v>#REF!</v>
      </c>
      <c r="H1399" s="20">
        <f t="shared" si="73"/>
        <v>490053</v>
      </c>
      <c r="J1399" s="29">
        <f t="shared" si="72"/>
        <v>42767</v>
      </c>
    </row>
    <row r="1400" spans="3:10">
      <c r="C1400" s="20" t="e">
        <f>'РАЗДЕЛ 1(АМП)'!#REF!</f>
        <v>#REF!</v>
      </c>
      <c r="D1400" s="20" t="e">
        <f>'РАЗДЕЛ 1(АМП)'!#REF!</f>
        <v>#REF!</v>
      </c>
      <c r="E1400" s="20" t="e">
        <f>'РАЗДЕЛ 1(АМП)'!#REF!</f>
        <v>#REF!</v>
      </c>
      <c r="F1400" s="40" t="e">
        <f>'РАЗДЕЛ 1(АМП)'!#REF!</f>
        <v>#REF!</v>
      </c>
      <c r="H1400" s="20">
        <f t="shared" si="73"/>
        <v>490053</v>
      </c>
      <c r="J1400" s="29">
        <f t="shared" si="72"/>
        <v>42767</v>
      </c>
    </row>
    <row r="1401" spans="3:10">
      <c r="C1401" s="20" t="e">
        <f>'РАЗДЕЛ 1(АМП)'!#REF!</f>
        <v>#REF!</v>
      </c>
      <c r="D1401" s="20" t="e">
        <f>'РАЗДЕЛ 1(АМП)'!#REF!</f>
        <v>#REF!</v>
      </c>
      <c r="E1401" s="20" t="e">
        <f>'РАЗДЕЛ 1(АМП)'!#REF!</f>
        <v>#REF!</v>
      </c>
      <c r="F1401" s="40" t="e">
        <f>'РАЗДЕЛ 1(АМП)'!#REF!</f>
        <v>#REF!</v>
      </c>
      <c r="H1401" s="20">
        <f t="shared" si="73"/>
        <v>490053</v>
      </c>
      <c r="J1401" s="29">
        <f t="shared" si="72"/>
        <v>42767</v>
      </c>
    </row>
    <row r="1402" spans="3:10">
      <c r="C1402" s="20" t="e">
        <f>'РАЗДЕЛ 1(АМП)'!#REF!</f>
        <v>#REF!</v>
      </c>
      <c r="D1402" s="20" t="e">
        <f>'РАЗДЕЛ 1(АМП)'!#REF!</f>
        <v>#REF!</v>
      </c>
      <c r="E1402" s="20" t="e">
        <f>'РАЗДЕЛ 1(АМП)'!#REF!</f>
        <v>#REF!</v>
      </c>
      <c r="F1402" s="40" t="e">
        <f>'РАЗДЕЛ 1(АМП)'!#REF!</f>
        <v>#REF!</v>
      </c>
      <c r="H1402" s="20">
        <f t="shared" si="73"/>
        <v>490053</v>
      </c>
      <c r="J1402" s="29">
        <f t="shared" si="72"/>
        <v>42767</v>
      </c>
    </row>
    <row r="1403" spans="3:10">
      <c r="C1403" s="20" t="e">
        <f>'РАЗДЕЛ 1(АМП)'!#REF!</f>
        <v>#REF!</v>
      </c>
      <c r="D1403" s="20" t="e">
        <f>'РАЗДЕЛ 1(АМП)'!#REF!</f>
        <v>#REF!</v>
      </c>
      <c r="E1403" s="20" t="e">
        <f>'РАЗДЕЛ 1(АМП)'!#REF!</f>
        <v>#REF!</v>
      </c>
      <c r="F1403" s="40" t="e">
        <f>'РАЗДЕЛ 1(АМП)'!#REF!</f>
        <v>#REF!</v>
      </c>
      <c r="H1403" s="20">
        <f t="shared" si="73"/>
        <v>490053</v>
      </c>
      <c r="J1403" s="29">
        <f t="shared" si="72"/>
        <v>42767</v>
      </c>
    </row>
    <row r="1404" spans="3:10">
      <c r="C1404" s="20" t="e">
        <f>'РАЗДЕЛ 1(АМП)'!#REF!</f>
        <v>#REF!</v>
      </c>
      <c r="D1404" s="20" t="e">
        <f>'РАЗДЕЛ 1(АМП)'!#REF!</f>
        <v>#REF!</v>
      </c>
      <c r="E1404" s="20" t="e">
        <f>'РАЗДЕЛ 1(АМП)'!#REF!</f>
        <v>#REF!</v>
      </c>
      <c r="F1404" s="40" t="e">
        <f>'РАЗДЕЛ 1(АМП)'!#REF!</f>
        <v>#REF!</v>
      </c>
      <c r="H1404" s="20">
        <f t="shared" si="73"/>
        <v>490053</v>
      </c>
      <c r="J1404" s="29">
        <f t="shared" si="72"/>
        <v>42767</v>
      </c>
    </row>
    <row r="1405" spans="3:10">
      <c r="C1405" s="20" t="e">
        <f>'РАЗДЕЛ 1(АМП)'!#REF!</f>
        <v>#REF!</v>
      </c>
      <c r="D1405" s="20" t="e">
        <f>'РАЗДЕЛ 1(АМП)'!#REF!</f>
        <v>#REF!</v>
      </c>
      <c r="E1405" s="20" t="e">
        <f>'РАЗДЕЛ 1(АМП)'!#REF!</f>
        <v>#REF!</v>
      </c>
      <c r="F1405" s="40" t="e">
        <f>'РАЗДЕЛ 1(АМП)'!#REF!</f>
        <v>#REF!</v>
      </c>
      <c r="H1405" s="20">
        <f t="shared" si="73"/>
        <v>490053</v>
      </c>
      <c r="J1405" s="29">
        <f t="shared" si="72"/>
        <v>42767</v>
      </c>
    </row>
    <row r="1406" spans="3:10">
      <c r="C1406" s="20" t="e">
        <f>'РАЗДЕЛ 1(АМП)'!#REF!</f>
        <v>#REF!</v>
      </c>
      <c r="D1406" s="20" t="e">
        <f>'РАЗДЕЛ 1(АМП)'!#REF!</f>
        <v>#REF!</v>
      </c>
      <c r="E1406" s="20" t="e">
        <f>'РАЗДЕЛ 1(АМП)'!#REF!</f>
        <v>#REF!</v>
      </c>
      <c r="F1406" s="40" t="e">
        <f>'РАЗДЕЛ 1(АМП)'!#REF!</f>
        <v>#REF!</v>
      </c>
      <c r="H1406" s="20">
        <f t="shared" si="73"/>
        <v>490053</v>
      </c>
      <c r="J1406" s="29">
        <f t="shared" ref="J1406:J1450" si="74">J1405</f>
        <v>42767</v>
      </c>
    </row>
    <row r="1407" spans="3:10">
      <c r="C1407" s="20" t="e">
        <f>'РАЗДЕЛ 1(АМП)'!#REF!</f>
        <v>#REF!</v>
      </c>
      <c r="D1407" s="20" t="e">
        <f>'РАЗДЕЛ 1(АМП)'!#REF!</f>
        <v>#REF!</v>
      </c>
      <c r="F1407" s="40" t="e">
        <f>'РАЗДЕЛ 1(АМП)'!#REF!</f>
        <v>#REF!</v>
      </c>
      <c r="G1407" s="20" t="e">
        <f>'РАЗДЕЛ 1(АМП)'!#REF!</f>
        <v>#REF!</v>
      </c>
      <c r="H1407" s="20">
        <f t="shared" si="73"/>
        <v>490053</v>
      </c>
      <c r="J1407" s="29">
        <f t="shared" si="74"/>
        <v>42767</v>
      </c>
    </row>
    <row r="1408" spans="3:10">
      <c r="C1408" s="20" t="e">
        <f>'РАЗДЕЛ 1(АМП)'!#REF!</f>
        <v>#REF!</v>
      </c>
      <c r="D1408" s="20" t="e">
        <f>'РАЗДЕЛ 1(АМП)'!#REF!</f>
        <v>#REF!</v>
      </c>
      <c r="E1408" s="20" t="e">
        <f>'РАЗДЕЛ 1(АМП)'!#REF!</f>
        <v>#REF!</v>
      </c>
      <c r="F1408" s="40" t="e">
        <f>'РАЗДЕЛ 1(АМП)'!#REF!</f>
        <v>#REF!</v>
      </c>
      <c r="H1408" s="20">
        <f t="shared" si="73"/>
        <v>490053</v>
      </c>
      <c r="J1408" s="29">
        <f t="shared" si="74"/>
        <v>42767</v>
      </c>
    </row>
    <row r="1409" spans="3:10">
      <c r="C1409" s="20" t="e">
        <f>'РАЗДЕЛ 1(АМП)'!#REF!</f>
        <v>#REF!</v>
      </c>
      <c r="D1409" s="20" t="e">
        <f>'РАЗДЕЛ 1(АМП)'!#REF!</f>
        <v>#REF!</v>
      </c>
      <c r="E1409" s="20" t="e">
        <f>'РАЗДЕЛ 1(АМП)'!#REF!</f>
        <v>#REF!</v>
      </c>
      <c r="F1409" s="40" t="e">
        <f>'РАЗДЕЛ 1(АМП)'!#REF!</f>
        <v>#REF!</v>
      </c>
      <c r="H1409" s="20">
        <f t="shared" si="73"/>
        <v>490053</v>
      </c>
      <c r="J1409" s="29">
        <f t="shared" si="74"/>
        <v>42767</v>
      </c>
    </row>
    <row r="1410" spans="3:10">
      <c r="C1410" s="20" t="e">
        <f>'РАЗДЕЛ 1(АМП)'!#REF!</f>
        <v>#REF!</v>
      </c>
      <c r="D1410" s="20" t="e">
        <f>'РАЗДЕЛ 1(АМП)'!#REF!</f>
        <v>#REF!</v>
      </c>
      <c r="E1410" s="20" t="e">
        <f>'РАЗДЕЛ 1(АМП)'!#REF!</f>
        <v>#REF!</v>
      </c>
      <c r="F1410" s="40" t="e">
        <f>'РАЗДЕЛ 1(АМП)'!#REF!</f>
        <v>#REF!</v>
      </c>
      <c r="H1410" s="20">
        <f t="shared" si="73"/>
        <v>490053</v>
      </c>
      <c r="J1410" s="29">
        <f t="shared" si="74"/>
        <v>42767</v>
      </c>
    </row>
    <row r="1411" spans="3:10">
      <c r="C1411" s="20" t="e">
        <f>'РАЗДЕЛ 1(АМП)'!#REF!</f>
        <v>#REF!</v>
      </c>
      <c r="D1411" s="20" t="e">
        <f>'РАЗДЕЛ 1(АМП)'!#REF!</f>
        <v>#REF!</v>
      </c>
      <c r="E1411" s="20" t="e">
        <f>'РАЗДЕЛ 1(АМП)'!#REF!</f>
        <v>#REF!</v>
      </c>
      <c r="F1411" s="40" t="e">
        <f>'РАЗДЕЛ 1(АМП)'!#REF!</f>
        <v>#REF!</v>
      </c>
      <c r="H1411" s="20">
        <f t="shared" si="73"/>
        <v>490053</v>
      </c>
      <c r="J1411" s="29">
        <f t="shared" si="74"/>
        <v>42767</v>
      </c>
    </row>
    <row r="1412" spans="3:10">
      <c r="C1412" s="20" t="e">
        <f>'РАЗДЕЛ 1(АМП)'!#REF!</f>
        <v>#REF!</v>
      </c>
      <c r="D1412" s="20" t="e">
        <f>'РАЗДЕЛ 1(АМП)'!#REF!</f>
        <v>#REF!</v>
      </c>
      <c r="E1412" s="20" t="e">
        <f>'РАЗДЕЛ 1(АМП)'!#REF!</f>
        <v>#REF!</v>
      </c>
      <c r="F1412" s="40" t="e">
        <f>'РАЗДЕЛ 1(АМП)'!#REF!</f>
        <v>#REF!</v>
      </c>
      <c r="H1412" s="20">
        <f t="shared" si="73"/>
        <v>490053</v>
      </c>
      <c r="J1412" s="29">
        <f t="shared" si="74"/>
        <v>42767</v>
      </c>
    </row>
    <row r="1413" spans="3:10">
      <c r="C1413" s="20" t="e">
        <f>'РАЗДЕЛ 1(АМП)'!#REF!</f>
        <v>#REF!</v>
      </c>
      <c r="D1413" s="20" t="e">
        <f>'РАЗДЕЛ 1(АМП)'!#REF!</f>
        <v>#REF!</v>
      </c>
      <c r="E1413" s="20" t="e">
        <f>'РАЗДЕЛ 1(АМП)'!#REF!</f>
        <v>#REF!</v>
      </c>
      <c r="F1413" s="40" t="e">
        <f>'РАЗДЕЛ 1(АМП)'!#REF!</f>
        <v>#REF!</v>
      </c>
      <c r="H1413" s="20">
        <f t="shared" si="73"/>
        <v>490053</v>
      </c>
      <c r="J1413" s="29">
        <f t="shared" si="74"/>
        <v>42767</v>
      </c>
    </row>
    <row r="1414" spans="3:10">
      <c r="C1414" s="20" t="e">
        <f>'РАЗДЕЛ 1(АМП)'!#REF!</f>
        <v>#REF!</v>
      </c>
      <c r="D1414" s="20" t="e">
        <f>'РАЗДЕЛ 1(АМП)'!#REF!</f>
        <v>#REF!</v>
      </c>
      <c r="E1414" s="20" t="e">
        <f>'РАЗДЕЛ 1(АМП)'!#REF!</f>
        <v>#REF!</v>
      </c>
      <c r="F1414" s="40" t="e">
        <f>'РАЗДЕЛ 1(АМП)'!#REF!</f>
        <v>#REF!</v>
      </c>
      <c r="H1414" s="20">
        <f t="shared" si="73"/>
        <v>490053</v>
      </c>
      <c r="J1414" s="29">
        <f t="shared" si="74"/>
        <v>42767</v>
      </c>
    </row>
    <row r="1415" spans="3:10">
      <c r="C1415" s="20" t="e">
        <f>'РАЗДЕЛ 1(АМП)'!#REF!</f>
        <v>#REF!</v>
      </c>
      <c r="D1415" s="20" t="e">
        <f>'РАЗДЕЛ 1(АМП)'!#REF!</f>
        <v>#REF!</v>
      </c>
      <c r="E1415" s="20" t="e">
        <f>'РАЗДЕЛ 1(АМП)'!#REF!</f>
        <v>#REF!</v>
      </c>
      <c r="F1415" s="40" t="e">
        <f>'РАЗДЕЛ 1(АМП)'!#REF!</f>
        <v>#REF!</v>
      </c>
      <c r="H1415" s="20">
        <f t="shared" si="73"/>
        <v>490053</v>
      </c>
      <c r="J1415" s="29">
        <f t="shared" si="74"/>
        <v>42767</v>
      </c>
    </row>
    <row r="1416" spans="3:10">
      <c r="C1416" s="20" t="e">
        <f>'РАЗДЕЛ 1(АМП)'!#REF!</f>
        <v>#REF!</v>
      </c>
      <c r="D1416" s="20" t="e">
        <f>'РАЗДЕЛ 1(АМП)'!#REF!</f>
        <v>#REF!</v>
      </c>
      <c r="E1416" s="20" t="e">
        <f>'РАЗДЕЛ 1(АМП)'!#REF!</f>
        <v>#REF!</v>
      </c>
      <c r="F1416" s="40" t="e">
        <f>'РАЗДЕЛ 1(АМП)'!#REF!</f>
        <v>#REF!</v>
      </c>
      <c r="H1416" s="20">
        <f t="shared" si="73"/>
        <v>490053</v>
      </c>
      <c r="J1416" s="29">
        <f t="shared" si="74"/>
        <v>42767</v>
      </c>
    </row>
    <row r="1417" spans="3:10">
      <c r="C1417" s="20" t="e">
        <f>'РАЗДЕЛ 1(АМП)'!#REF!</f>
        <v>#REF!</v>
      </c>
      <c r="D1417" s="20" t="e">
        <f>'РАЗДЕЛ 1(АМП)'!#REF!</f>
        <v>#REF!</v>
      </c>
      <c r="E1417" s="20" t="e">
        <f>'РАЗДЕЛ 1(АМП)'!#REF!</f>
        <v>#REF!</v>
      </c>
      <c r="F1417" s="40" t="e">
        <f>'РАЗДЕЛ 1(АМП)'!#REF!</f>
        <v>#REF!</v>
      </c>
      <c r="H1417" s="20">
        <f t="shared" si="73"/>
        <v>490053</v>
      </c>
      <c r="J1417" s="29">
        <f t="shared" si="74"/>
        <v>42767</v>
      </c>
    </row>
    <row r="1418" spans="3:10">
      <c r="C1418" s="20" t="e">
        <f>'РАЗДЕЛ 1(АМП)'!#REF!</f>
        <v>#REF!</v>
      </c>
      <c r="D1418" s="20" t="e">
        <f>'РАЗДЕЛ 1(АМП)'!#REF!</f>
        <v>#REF!</v>
      </c>
      <c r="E1418" s="20" t="e">
        <f>'РАЗДЕЛ 1(АМП)'!#REF!</f>
        <v>#REF!</v>
      </c>
      <c r="F1418" s="40" t="e">
        <f>'РАЗДЕЛ 1(АМП)'!#REF!</f>
        <v>#REF!</v>
      </c>
      <c r="H1418" s="20">
        <f t="shared" si="73"/>
        <v>490053</v>
      </c>
      <c r="J1418" s="29">
        <f t="shared" si="74"/>
        <v>42767</v>
      </c>
    </row>
    <row r="1419" spans="3:10">
      <c r="C1419" s="20" t="e">
        <f>'РАЗДЕЛ 1(АМП)'!#REF!</f>
        <v>#REF!</v>
      </c>
      <c r="D1419" s="20" t="e">
        <f>'РАЗДЕЛ 1(АМП)'!#REF!</f>
        <v>#REF!</v>
      </c>
      <c r="E1419" s="20" t="e">
        <f>'РАЗДЕЛ 1(АМП)'!#REF!</f>
        <v>#REF!</v>
      </c>
      <c r="F1419" s="40" t="e">
        <f>'РАЗДЕЛ 1(АМП)'!#REF!</f>
        <v>#REF!</v>
      </c>
      <c r="H1419" s="20">
        <f t="shared" si="73"/>
        <v>490053</v>
      </c>
      <c r="J1419" s="29">
        <f t="shared" si="74"/>
        <v>42767</v>
      </c>
    </row>
    <row r="1420" spans="3:10">
      <c r="C1420" s="20" t="e">
        <f>'РАЗДЕЛ 1(АМП)'!#REF!</f>
        <v>#REF!</v>
      </c>
      <c r="D1420" s="20" t="e">
        <f>'РАЗДЕЛ 1(АМП)'!#REF!</f>
        <v>#REF!</v>
      </c>
      <c r="E1420" s="20" t="e">
        <f>'РАЗДЕЛ 1(АМП)'!#REF!</f>
        <v>#REF!</v>
      </c>
      <c r="F1420" s="40" t="e">
        <f>'РАЗДЕЛ 1(АМП)'!#REF!</f>
        <v>#REF!</v>
      </c>
      <c r="H1420" s="20">
        <f t="shared" si="73"/>
        <v>490053</v>
      </c>
      <c r="J1420" s="29">
        <f t="shared" si="74"/>
        <v>42767</v>
      </c>
    </row>
    <row r="1421" spans="3:10">
      <c r="C1421" s="20" t="e">
        <f>'РАЗДЕЛ 1(АМП)'!#REF!</f>
        <v>#REF!</v>
      </c>
      <c r="D1421" s="20" t="e">
        <f>'РАЗДЕЛ 1(АМП)'!#REF!</f>
        <v>#REF!</v>
      </c>
      <c r="E1421" s="20" t="e">
        <f>'РАЗДЕЛ 1(АМП)'!#REF!</f>
        <v>#REF!</v>
      </c>
      <c r="F1421" s="40" t="e">
        <f>'РАЗДЕЛ 1(АМП)'!#REF!</f>
        <v>#REF!</v>
      </c>
      <c r="H1421" s="20">
        <f t="shared" si="73"/>
        <v>490053</v>
      </c>
      <c r="J1421" s="29">
        <f t="shared" si="74"/>
        <v>42767</v>
      </c>
    </row>
    <row r="1422" spans="3:10">
      <c r="C1422" s="20" t="e">
        <f>'РАЗДЕЛ 1(АМП)'!#REF!</f>
        <v>#REF!</v>
      </c>
      <c r="D1422" s="20" t="e">
        <f>'РАЗДЕЛ 1(АМП)'!#REF!</f>
        <v>#REF!</v>
      </c>
      <c r="E1422" s="20" t="e">
        <f>'РАЗДЕЛ 1(АМП)'!#REF!</f>
        <v>#REF!</v>
      </c>
      <c r="F1422" s="40" t="e">
        <f>'РАЗДЕЛ 1(АМП)'!#REF!</f>
        <v>#REF!</v>
      </c>
      <c r="H1422" s="20">
        <f t="shared" si="73"/>
        <v>490053</v>
      </c>
      <c r="J1422" s="29">
        <f t="shared" si="74"/>
        <v>42767</v>
      </c>
    </row>
    <row r="1423" spans="3:10">
      <c r="C1423" s="20" t="e">
        <f>'РАЗДЕЛ 1(АМП)'!#REF!</f>
        <v>#REF!</v>
      </c>
      <c r="D1423" s="20" t="e">
        <f>'РАЗДЕЛ 1(АМП)'!#REF!</f>
        <v>#REF!</v>
      </c>
      <c r="E1423" s="20" t="e">
        <f>'РАЗДЕЛ 1(АМП)'!#REF!</f>
        <v>#REF!</v>
      </c>
      <c r="F1423" s="40" t="e">
        <f>'РАЗДЕЛ 1(АМП)'!#REF!</f>
        <v>#REF!</v>
      </c>
      <c r="H1423" s="20">
        <f t="shared" si="73"/>
        <v>490053</v>
      </c>
      <c r="J1423" s="29">
        <f t="shared" si="74"/>
        <v>42767</v>
      </c>
    </row>
    <row r="1424" spans="3:10">
      <c r="C1424" s="20" t="e">
        <f>'РАЗДЕЛ 1(АМП)'!#REF!</f>
        <v>#REF!</v>
      </c>
      <c r="D1424" s="20" t="e">
        <f>'РАЗДЕЛ 1(АМП)'!#REF!</f>
        <v>#REF!</v>
      </c>
      <c r="E1424" s="20" t="e">
        <f>'РАЗДЕЛ 1(АМП)'!#REF!</f>
        <v>#REF!</v>
      </c>
      <c r="F1424" s="40" t="e">
        <f>'РАЗДЕЛ 1(АМП)'!#REF!</f>
        <v>#REF!</v>
      </c>
      <c r="H1424" s="20">
        <f t="shared" si="73"/>
        <v>490053</v>
      </c>
      <c r="J1424" s="29">
        <f t="shared" si="74"/>
        <v>42767</v>
      </c>
    </row>
    <row r="1425" spans="3:10">
      <c r="C1425" s="20" t="e">
        <f>'РАЗДЕЛ 1(АМП)'!#REF!</f>
        <v>#REF!</v>
      </c>
      <c r="D1425" s="20" t="e">
        <f>'РАЗДЕЛ 1(АМП)'!#REF!</f>
        <v>#REF!</v>
      </c>
      <c r="E1425" s="20" t="e">
        <f>'РАЗДЕЛ 1(АМП)'!#REF!</f>
        <v>#REF!</v>
      </c>
      <c r="F1425" s="40" t="e">
        <f>'РАЗДЕЛ 1(АМП)'!#REF!</f>
        <v>#REF!</v>
      </c>
      <c r="H1425" s="20">
        <f t="shared" si="73"/>
        <v>490053</v>
      </c>
      <c r="J1425" s="29">
        <f t="shared" si="74"/>
        <v>42767</v>
      </c>
    </row>
    <row r="1426" spans="3:10">
      <c r="C1426" s="20" t="e">
        <f>'РАЗДЕЛ 1(АМП)'!#REF!</f>
        <v>#REF!</v>
      </c>
      <c r="D1426" s="20" t="e">
        <f>'РАЗДЕЛ 1(АМП)'!#REF!</f>
        <v>#REF!</v>
      </c>
      <c r="E1426" s="20" t="e">
        <f>'РАЗДЕЛ 1(АМП)'!#REF!</f>
        <v>#REF!</v>
      </c>
      <c r="F1426" s="40" t="e">
        <f>'РАЗДЕЛ 1(АМП)'!#REF!</f>
        <v>#REF!</v>
      </c>
      <c r="H1426" s="20">
        <f t="shared" si="73"/>
        <v>490053</v>
      </c>
      <c r="J1426" s="29">
        <f t="shared" si="74"/>
        <v>42767</v>
      </c>
    </row>
    <row r="1427" spans="3:10">
      <c r="C1427" s="20" t="e">
        <f>'РАЗДЕЛ 1(АМП)'!#REF!</f>
        <v>#REF!</v>
      </c>
      <c r="D1427" s="20" t="e">
        <f>'РАЗДЕЛ 1(АМП)'!#REF!</f>
        <v>#REF!</v>
      </c>
      <c r="E1427" s="20" t="e">
        <f>'РАЗДЕЛ 1(АМП)'!#REF!</f>
        <v>#REF!</v>
      </c>
      <c r="F1427" s="40" t="e">
        <f>'РАЗДЕЛ 1(АМП)'!#REF!</f>
        <v>#REF!</v>
      </c>
      <c r="H1427" s="20">
        <f t="shared" si="73"/>
        <v>490053</v>
      </c>
      <c r="J1427" s="29">
        <f t="shared" si="74"/>
        <v>42767</v>
      </c>
    </row>
    <row r="1428" spans="3:10">
      <c r="C1428" s="20" t="e">
        <f>'РАЗДЕЛ 1(АМП)'!#REF!</f>
        <v>#REF!</v>
      </c>
      <c r="D1428" s="20" t="e">
        <f>'РАЗДЕЛ 1(АМП)'!#REF!</f>
        <v>#REF!</v>
      </c>
      <c r="E1428" s="20" t="e">
        <f>'РАЗДЕЛ 1(АМП)'!#REF!</f>
        <v>#REF!</v>
      </c>
      <c r="F1428" s="40" t="e">
        <f>'РАЗДЕЛ 1(АМП)'!#REF!</f>
        <v>#REF!</v>
      </c>
      <c r="H1428" s="20">
        <f t="shared" si="73"/>
        <v>490053</v>
      </c>
      <c r="J1428" s="29">
        <f t="shared" si="74"/>
        <v>42767</v>
      </c>
    </row>
    <row r="1429" spans="3:10">
      <c r="C1429" s="20" t="e">
        <f>'РАЗДЕЛ 1(АМП)'!#REF!</f>
        <v>#REF!</v>
      </c>
      <c r="D1429" s="20" t="e">
        <f>'РАЗДЕЛ 1(АМП)'!#REF!</f>
        <v>#REF!</v>
      </c>
      <c r="E1429" s="20" t="e">
        <f>'РАЗДЕЛ 1(АМП)'!#REF!</f>
        <v>#REF!</v>
      </c>
      <c r="F1429" s="40" t="e">
        <f>'РАЗДЕЛ 1(АМП)'!#REF!</f>
        <v>#REF!</v>
      </c>
      <c r="H1429" s="20">
        <f t="shared" si="73"/>
        <v>490053</v>
      </c>
      <c r="J1429" s="29">
        <f t="shared" si="74"/>
        <v>42767</v>
      </c>
    </row>
    <row r="1430" spans="3:10">
      <c r="C1430" s="20" t="e">
        <f>'РАЗДЕЛ 1(АМП)'!#REF!</f>
        <v>#REF!</v>
      </c>
      <c r="D1430" s="20" t="e">
        <f>'РАЗДЕЛ 1(АМП)'!#REF!</f>
        <v>#REF!</v>
      </c>
      <c r="E1430" s="20" t="e">
        <f>'РАЗДЕЛ 1(АМП)'!#REF!</f>
        <v>#REF!</v>
      </c>
      <c r="F1430" s="40" t="e">
        <f>'РАЗДЕЛ 1(АМП)'!#REF!</f>
        <v>#REF!</v>
      </c>
      <c r="H1430" s="20">
        <f t="shared" si="73"/>
        <v>490053</v>
      </c>
      <c r="J1430" s="29">
        <f t="shared" si="74"/>
        <v>42767</v>
      </c>
    </row>
    <row r="1431" spans="3:10">
      <c r="C1431" s="20" t="e">
        <f>'РАЗДЕЛ 1(АМП)'!#REF!</f>
        <v>#REF!</v>
      </c>
      <c r="D1431" s="20" t="e">
        <f>'РАЗДЕЛ 1(АМП)'!#REF!</f>
        <v>#REF!</v>
      </c>
      <c r="F1431" s="40" t="e">
        <f>'РАЗДЕЛ 1(АМП)'!#REF!</f>
        <v>#REF!</v>
      </c>
      <c r="G1431" s="20" t="e">
        <f>'РАЗДЕЛ 1(АМП)'!#REF!</f>
        <v>#REF!</v>
      </c>
      <c r="H1431" s="20">
        <f t="shared" si="73"/>
        <v>490053</v>
      </c>
      <c r="J1431" s="29">
        <f t="shared" si="74"/>
        <v>42767</v>
      </c>
    </row>
    <row r="1432" spans="3:10">
      <c r="C1432" s="20" t="e">
        <f>'РАЗДЕЛ 1(АМП)'!#REF!</f>
        <v>#REF!</v>
      </c>
      <c r="D1432" s="20" t="e">
        <f>'РАЗДЕЛ 1(АМП)'!#REF!</f>
        <v>#REF!</v>
      </c>
      <c r="E1432" s="20" t="e">
        <f>'РАЗДЕЛ 1(АМП)'!#REF!</f>
        <v>#REF!</v>
      </c>
      <c r="F1432" s="40" t="e">
        <f>'РАЗДЕЛ 1(АМП)'!#REF!</f>
        <v>#REF!</v>
      </c>
      <c r="H1432" s="20">
        <f t="shared" si="73"/>
        <v>490053</v>
      </c>
      <c r="J1432" s="29">
        <f t="shared" si="74"/>
        <v>42767</v>
      </c>
    </row>
    <row r="1433" spans="3:10">
      <c r="C1433" s="20" t="e">
        <f>'РАЗДЕЛ 1(АМП)'!#REF!</f>
        <v>#REF!</v>
      </c>
      <c r="D1433" s="20" t="e">
        <f>'РАЗДЕЛ 1(АМП)'!#REF!</f>
        <v>#REF!</v>
      </c>
      <c r="E1433" s="20" t="e">
        <f>'РАЗДЕЛ 1(АМП)'!#REF!</f>
        <v>#REF!</v>
      </c>
      <c r="F1433" s="40" t="e">
        <f>'РАЗДЕЛ 1(АМП)'!#REF!</f>
        <v>#REF!</v>
      </c>
      <c r="H1433" s="20">
        <f t="shared" ref="H1433:H1450" si="75">H1432</f>
        <v>490053</v>
      </c>
      <c r="J1433" s="29">
        <f t="shared" si="74"/>
        <v>42767</v>
      </c>
    </row>
    <row r="1434" spans="3:10">
      <c r="C1434" s="20" t="e">
        <f>'РАЗДЕЛ 1(АМП)'!#REF!</f>
        <v>#REF!</v>
      </c>
      <c r="D1434" s="20" t="e">
        <f>'РАЗДЕЛ 1(АМП)'!#REF!</f>
        <v>#REF!</v>
      </c>
      <c r="E1434" s="20" t="e">
        <f>'РАЗДЕЛ 1(АМП)'!#REF!</f>
        <v>#REF!</v>
      </c>
      <c r="F1434" s="40" t="e">
        <f>'РАЗДЕЛ 1(АМП)'!#REF!</f>
        <v>#REF!</v>
      </c>
      <c r="H1434" s="20">
        <f t="shared" si="75"/>
        <v>490053</v>
      </c>
      <c r="J1434" s="29">
        <f t="shared" si="74"/>
        <v>42767</v>
      </c>
    </row>
    <row r="1435" spans="3:10">
      <c r="C1435" s="20" t="e">
        <f>'РАЗДЕЛ 1(АМП)'!#REF!</f>
        <v>#REF!</v>
      </c>
      <c r="D1435" s="20" t="e">
        <f>'РАЗДЕЛ 1(АМП)'!#REF!</f>
        <v>#REF!</v>
      </c>
      <c r="E1435" s="20" t="e">
        <f>'РАЗДЕЛ 1(АМП)'!#REF!</f>
        <v>#REF!</v>
      </c>
      <c r="F1435" s="40" t="e">
        <f>'РАЗДЕЛ 1(АМП)'!#REF!</f>
        <v>#REF!</v>
      </c>
      <c r="H1435" s="20">
        <f t="shared" si="75"/>
        <v>490053</v>
      </c>
      <c r="J1435" s="29">
        <f t="shared" si="74"/>
        <v>42767</v>
      </c>
    </row>
    <row r="1436" spans="3:10">
      <c r="C1436" s="20" t="e">
        <f>'РАЗДЕЛ 1(АМП)'!#REF!</f>
        <v>#REF!</v>
      </c>
      <c r="D1436" s="20" t="e">
        <f>'РАЗДЕЛ 1(АМП)'!#REF!</f>
        <v>#REF!</v>
      </c>
      <c r="E1436" s="20" t="e">
        <f>'РАЗДЕЛ 1(АМП)'!#REF!</f>
        <v>#REF!</v>
      </c>
      <c r="F1436" s="40" t="e">
        <f>'РАЗДЕЛ 1(АМП)'!#REF!</f>
        <v>#REF!</v>
      </c>
      <c r="H1436" s="20">
        <f t="shared" si="75"/>
        <v>490053</v>
      </c>
      <c r="J1436" s="29">
        <f t="shared" si="74"/>
        <v>42767</v>
      </c>
    </row>
    <row r="1437" spans="3:10">
      <c r="C1437" s="20" t="e">
        <f>'РАЗДЕЛ 1(АМП)'!#REF!</f>
        <v>#REF!</v>
      </c>
      <c r="D1437" s="20" t="e">
        <f>'РАЗДЕЛ 1(АМП)'!#REF!</f>
        <v>#REF!</v>
      </c>
      <c r="E1437" s="20" t="e">
        <f>'РАЗДЕЛ 1(АМП)'!#REF!</f>
        <v>#REF!</v>
      </c>
      <c r="F1437" s="40" t="e">
        <f>'РАЗДЕЛ 1(АМП)'!#REF!</f>
        <v>#REF!</v>
      </c>
      <c r="H1437" s="20">
        <f t="shared" si="75"/>
        <v>490053</v>
      </c>
      <c r="J1437" s="29">
        <f t="shared" si="74"/>
        <v>42767</v>
      </c>
    </row>
    <row r="1438" spans="3:10">
      <c r="C1438" s="20" t="e">
        <f>'РАЗДЕЛ 1(АМП)'!#REF!</f>
        <v>#REF!</v>
      </c>
      <c r="D1438" s="20" t="e">
        <f>'РАЗДЕЛ 1(АМП)'!#REF!</f>
        <v>#REF!</v>
      </c>
      <c r="E1438" s="20" t="e">
        <f>'РАЗДЕЛ 1(АМП)'!#REF!</f>
        <v>#REF!</v>
      </c>
      <c r="F1438" s="40" t="e">
        <f>'РАЗДЕЛ 1(АМП)'!#REF!</f>
        <v>#REF!</v>
      </c>
      <c r="H1438" s="20">
        <f t="shared" si="75"/>
        <v>490053</v>
      </c>
      <c r="J1438" s="29">
        <f t="shared" si="74"/>
        <v>42767</v>
      </c>
    </row>
    <row r="1439" spans="3:10">
      <c r="C1439" s="20" t="e">
        <f>'РАЗДЕЛ 1(АМП)'!#REF!</f>
        <v>#REF!</v>
      </c>
      <c r="D1439" s="20" t="e">
        <f>'РАЗДЕЛ 1(АМП)'!#REF!</f>
        <v>#REF!</v>
      </c>
      <c r="E1439" s="20" t="e">
        <f>'РАЗДЕЛ 1(АМП)'!#REF!</f>
        <v>#REF!</v>
      </c>
      <c r="F1439" s="40" t="e">
        <f>'РАЗДЕЛ 1(АМП)'!#REF!</f>
        <v>#REF!</v>
      </c>
      <c r="H1439" s="20">
        <f t="shared" si="75"/>
        <v>490053</v>
      </c>
      <c r="J1439" s="29">
        <f t="shared" si="74"/>
        <v>42767</v>
      </c>
    </row>
    <row r="1440" spans="3:10">
      <c r="C1440" s="20" t="e">
        <f>'РАЗДЕЛ 1(АМП)'!#REF!</f>
        <v>#REF!</v>
      </c>
      <c r="D1440" s="20" t="e">
        <f>'РАЗДЕЛ 1(АМП)'!#REF!</f>
        <v>#REF!</v>
      </c>
      <c r="E1440" s="20" t="e">
        <f>'РАЗДЕЛ 1(АМП)'!#REF!</f>
        <v>#REF!</v>
      </c>
      <c r="F1440" s="40" t="e">
        <f>'РАЗДЕЛ 1(АМП)'!#REF!</f>
        <v>#REF!</v>
      </c>
      <c r="H1440" s="20">
        <f t="shared" si="75"/>
        <v>490053</v>
      </c>
      <c r="J1440" s="29">
        <f t="shared" si="74"/>
        <v>42767</v>
      </c>
    </row>
    <row r="1441" spans="3:10">
      <c r="C1441" s="20" t="e">
        <f>'РАЗДЕЛ 2-а (КС - КПГ)'!#REF!</f>
        <v>#REF!</v>
      </c>
      <c r="D1441" s="20" t="e">
        <f>'РАЗДЕЛ 2-а (КС - КПГ)'!#REF!</f>
        <v>#REF!</v>
      </c>
      <c r="F1441" s="40" t="e">
        <f>'РАЗДЕЛ 2-а (КС - КПГ)'!#REF!</f>
        <v>#REF!</v>
      </c>
      <c r="G1441" s="20" t="e">
        <f>'РАЗДЕЛ 2-а (КС - КПГ)'!#REF!</f>
        <v>#REF!</v>
      </c>
      <c r="H1441" s="20">
        <f t="shared" si="75"/>
        <v>490053</v>
      </c>
      <c r="I1441" s="40" t="e">
        <f>'РАЗДЕЛ 2-а (КС - КПГ)'!#REF!</f>
        <v>#REF!</v>
      </c>
      <c r="J1441" s="29">
        <f t="shared" si="74"/>
        <v>42767</v>
      </c>
    </row>
    <row r="1442" spans="3:10">
      <c r="C1442" s="20">
        <f>'РАЗДЕЛ 2-а (КС - КПГ)'!AB17</f>
        <v>0</v>
      </c>
      <c r="D1442" s="20">
        <f>'РАЗДЕЛ 2-а (КС - КПГ)'!AC17</f>
        <v>0</v>
      </c>
      <c r="E1442" s="20">
        <f>'РАЗДЕЛ 2-а (КС - КПГ)'!AD17</f>
        <v>0</v>
      </c>
      <c r="F1442" s="40">
        <f>'РАЗДЕЛ 2-а (КС - КПГ)'!AE17</f>
        <v>0</v>
      </c>
      <c r="H1442" s="20">
        <f t="shared" si="75"/>
        <v>490053</v>
      </c>
      <c r="I1442" s="40">
        <f>'РАЗДЕЛ 2-а (КС - КПГ)'!AH17</f>
        <v>0</v>
      </c>
      <c r="J1442" s="29">
        <f t="shared" si="74"/>
        <v>42767</v>
      </c>
    </row>
    <row r="1443" spans="3:10">
      <c r="C1443" s="20" t="e">
        <f>'РАЗДЕЛ 2-а (КС - КПГ)'!#REF!</f>
        <v>#REF!</v>
      </c>
      <c r="D1443" s="20" t="e">
        <f>'РАЗДЕЛ 2-а (КС - КПГ)'!#REF!</f>
        <v>#REF!</v>
      </c>
      <c r="E1443" s="20" t="e">
        <f>'РАЗДЕЛ 2-а (КС - КПГ)'!#REF!</f>
        <v>#REF!</v>
      </c>
      <c r="F1443" s="40" t="e">
        <f>'РАЗДЕЛ 2-а (КС - КПГ)'!#REF!</f>
        <v>#REF!</v>
      </c>
      <c r="H1443" s="20">
        <f t="shared" si="75"/>
        <v>490053</v>
      </c>
      <c r="I1443" s="40" t="e">
        <f>'РАЗДЕЛ 2-а (КС - КПГ)'!#REF!</f>
        <v>#REF!</v>
      </c>
      <c r="J1443" s="29">
        <f t="shared" si="74"/>
        <v>42767</v>
      </c>
    </row>
    <row r="1444" spans="3:10">
      <c r="C1444" s="20" t="e">
        <f>'РАЗДЕЛ 2-а (КС - КПГ)'!#REF!</f>
        <v>#REF!</v>
      </c>
      <c r="D1444" s="20" t="e">
        <f>'РАЗДЕЛ 2-а (КС - КПГ)'!#REF!</f>
        <v>#REF!</v>
      </c>
      <c r="E1444" s="20" t="e">
        <f>'РАЗДЕЛ 2-а (КС - КПГ)'!#REF!</f>
        <v>#REF!</v>
      </c>
      <c r="F1444" s="40" t="e">
        <f>'РАЗДЕЛ 2-а (КС - КПГ)'!#REF!</f>
        <v>#REF!</v>
      </c>
      <c r="H1444" s="20">
        <f t="shared" si="75"/>
        <v>490053</v>
      </c>
      <c r="I1444" s="40" t="e">
        <f>'РАЗДЕЛ 2-а (КС - КПГ)'!#REF!</f>
        <v>#REF!</v>
      </c>
      <c r="J1444" s="29">
        <f t="shared" si="74"/>
        <v>42767</v>
      </c>
    </row>
    <row r="1445" spans="3:10">
      <c r="C1445" s="20" t="e">
        <f>'РАЗДЕЛ 2-а (КС - КПГ)'!#REF!</f>
        <v>#REF!</v>
      </c>
      <c r="D1445" s="20" t="e">
        <f>'РАЗДЕЛ 2-а (КС - КПГ)'!#REF!</f>
        <v>#REF!</v>
      </c>
      <c r="E1445" s="20" t="e">
        <f>'РАЗДЕЛ 2-а (КС - КПГ)'!#REF!</f>
        <v>#REF!</v>
      </c>
      <c r="F1445" s="40" t="e">
        <f>'РАЗДЕЛ 2-а (КС - КПГ)'!#REF!</f>
        <v>#REF!</v>
      </c>
      <c r="H1445" s="20">
        <f t="shared" si="75"/>
        <v>490053</v>
      </c>
      <c r="I1445" s="40" t="e">
        <f>'РАЗДЕЛ 2-а (КС - КПГ)'!#REF!</f>
        <v>#REF!</v>
      </c>
      <c r="J1445" s="29">
        <f t="shared" si="74"/>
        <v>42767</v>
      </c>
    </row>
    <row r="1446" spans="3:10">
      <c r="C1446" s="20" t="e">
        <f>'РАЗДЕЛ 2-а (КС - КПГ)'!#REF!</f>
        <v>#REF!</v>
      </c>
      <c r="D1446" s="20" t="e">
        <f>'РАЗДЕЛ 2-а (КС - КПГ)'!#REF!</f>
        <v>#REF!</v>
      </c>
      <c r="E1446" s="20" t="e">
        <f>'РАЗДЕЛ 2-а (КС - КПГ)'!#REF!</f>
        <v>#REF!</v>
      </c>
      <c r="F1446" s="40" t="e">
        <f>'РАЗДЕЛ 2-а (КС - КПГ)'!#REF!</f>
        <v>#REF!</v>
      </c>
      <c r="H1446" s="20">
        <f t="shared" si="75"/>
        <v>490053</v>
      </c>
      <c r="I1446" s="40" t="e">
        <f>'РАЗДЕЛ 2-а (КС - КПГ)'!#REF!</f>
        <v>#REF!</v>
      </c>
      <c r="J1446" s="29">
        <f t="shared" si="74"/>
        <v>42767</v>
      </c>
    </row>
    <row r="1447" spans="3:10">
      <c r="C1447" s="20" t="e">
        <f>'РАЗДЕЛ 2-а (КС - КПГ)'!#REF!</f>
        <v>#REF!</v>
      </c>
      <c r="D1447" s="20" t="e">
        <f>'РАЗДЕЛ 2-а (КС - КПГ)'!#REF!</f>
        <v>#REF!</v>
      </c>
      <c r="E1447" s="20" t="e">
        <f>'РАЗДЕЛ 2-а (КС - КПГ)'!#REF!</f>
        <v>#REF!</v>
      </c>
      <c r="F1447" s="40" t="e">
        <f>'РАЗДЕЛ 2-а (КС - КПГ)'!#REF!</f>
        <v>#REF!</v>
      </c>
      <c r="H1447" s="20">
        <f t="shared" si="75"/>
        <v>490053</v>
      </c>
      <c r="I1447" s="40" t="e">
        <f>'РАЗДЕЛ 2-а (КС - КПГ)'!#REF!</f>
        <v>#REF!</v>
      </c>
      <c r="J1447" s="29">
        <f t="shared" si="74"/>
        <v>42767</v>
      </c>
    </row>
    <row r="1448" spans="3:10">
      <c r="C1448" s="20" t="e">
        <f>'РАЗДЕЛ 2-а (КС - КПГ)'!#REF!</f>
        <v>#REF!</v>
      </c>
      <c r="D1448" s="20" t="e">
        <f>'РАЗДЕЛ 2-а (КС - КПГ)'!#REF!</f>
        <v>#REF!</v>
      </c>
      <c r="E1448" s="20" t="e">
        <f>'РАЗДЕЛ 2-а (КС - КПГ)'!#REF!</f>
        <v>#REF!</v>
      </c>
      <c r="F1448" s="40" t="e">
        <f>'РАЗДЕЛ 2-а (КС - КПГ)'!#REF!</f>
        <v>#REF!</v>
      </c>
      <c r="H1448" s="20">
        <f t="shared" si="75"/>
        <v>490053</v>
      </c>
      <c r="I1448" s="40" t="e">
        <f>'РАЗДЕЛ 2-а (КС - КПГ)'!#REF!</f>
        <v>#REF!</v>
      </c>
      <c r="J1448" s="29">
        <f t="shared" si="74"/>
        <v>42767</v>
      </c>
    </row>
    <row r="1449" spans="3:10">
      <c r="C1449" s="20" t="e">
        <f>'РАЗДЕЛ 2-а (КС - КПГ)'!#REF!</f>
        <v>#REF!</v>
      </c>
      <c r="D1449" s="20" t="e">
        <f>'РАЗДЕЛ 2-а (КС - КПГ)'!#REF!</f>
        <v>#REF!</v>
      </c>
      <c r="F1449" s="40" t="e">
        <f>'РАЗДЕЛ 2-а (КС - КПГ)'!#REF!</f>
        <v>#REF!</v>
      </c>
      <c r="G1449" s="20" t="e">
        <f>'РАЗДЕЛ 2-а (КС - КПГ)'!#REF!</f>
        <v>#REF!</v>
      </c>
      <c r="H1449" s="20">
        <f t="shared" si="75"/>
        <v>490053</v>
      </c>
      <c r="I1449" s="40" t="e">
        <f>'РАЗДЕЛ 2-а (КС - КПГ)'!#REF!</f>
        <v>#REF!</v>
      </c>
      <c r="J1449" s="29">
        <f t="shared" si="74"/>
        <v>42767</v>
      </c>
    </row>
    <row r="1450" spans="3:10">
      <c r="C1450" s="20" t="e">
        <f>'РАЗДЕЛ 2-а (КС - КПГ)'!#REF!</f>
        <v>#REF!</v>
      </c>
      <c r="D1450" s="20" t="e">
        <f>'РАЗДЕЛ 2-а (КС - КПГ)'!#REF!</f>
        <v>#REF!</v>
      </c>
      <c r="E1450" s="20" t="e">
        <f>'РАЗДЕЛ 2-а (КС - КПГ)'!#REF!</f>
        <v>#REF!</v>
      </c>
      <c r="F1450" s="40" t="e">
        <f>'РАЗДЕЛ 2-а (КС - КПГ)'!#REF!</f>
        <v>#REF!</v>
      </c>
      <c r="H1450" s="20">
        <f t="shared" si="75"/>
        <v>490053</v>
      </c>
      <c r="I1450" s="40" t="e">
        <f>'РАЗДЕЛ 2-а (КС - КПГ)'!#REF!</f>
        <v>#REF!</v>
      </c>
      <c r="J1450" s="29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I48"/>
  <sheetViews>
    <sheetView view="pageBreakPreview" topLeftCell="A25" zoomScaleNormal="85" zoomScaleSheetLayoutView="100" workbookViewId="0">
      <selection activeCell="A5" sqref="A5:C5"/>
    </sheetView>
  </sheetViews>
  <sheetFormatPr defaultRowHeight="12.75"/>
  <cols>
    <col min="1" max="1" width="10.140625" style="1" customWidth="1"/>
    <col min="2" max="2" width="40.28515625" style="1" customWidth="1"/>
    <col min="3" max="3" width="59.85546875" style="60" customWidth="1"/>
    <col min="4" max="4" width="10.5703125" style="118" customWidth="1"/>
    <col min="5" max="5" width="44.5703125" style="60" customWidth="1"/>
    <col min="6" max="6" width="11.5703125" style="60" customWidth="1"/>
    <col min="7" max="15" width="9.7109375" style="60" customWidth="1"/>
    <col min="16" max="27" width="9.7109375" style="1" customWidth="1"/>
    <col min="28" max="28" width="12.5703125" style="21" customWidth="1"/>
    <col min="29" max="29" width="10.7109375" style="21" customWidth="1"/>
    <col min="30" max="30" width="10.42578125" style="21" customWidth="1"/>
    <col min="31" max="31" width="10.42578125" style="24" customWidth="1"/>
    <col min="32" max="32" width="9.140625" style="21"/>
    <col min="33" max="33" width="9" style="23" customWidth="1"/>
    <col min="34" max="34" width="13.42578125" style="27" customWidth="1"/>
    <col min="35" max="35" width="9.140625" style="17"/>
    <col min="36" max="263" width="9.140625" style="1"/>
    <col min="264" max="264" width="5" style="1" customWidth="1"/>
    <col min="265" max="265" width="41.7109375" style="1" customWidth="1"/>
    <col min="266" max="266" width="12.140625" style="1" customWidth="1"/>
    <col min="267" max="267" width="12.85546875" style="1" customWidth="1"/>
    <col min="268" max="268" width="14.5703125" style="1" customWidth="1"/>
    <col min="269" max="270" width="18.28515625" style="1" customWidth="1"/>
    <col min="271" max="271" width="22.140625" style="1" customWidth="1"/>
    <col min="272" max="272" width="43.5703125" style="1" customWidth="1"/>
    <col min="273" max="274" width="9.140625" style="1"/>
    <col min="275" max="275" width="7.5703125" style="1" customWidth="1"/>
    <col min="276" max="519" width="9.140625" style="1"/>
    <col min="520" max="520" width="5" style="1" customWidth="1"/>
    <col min="521" max="521" width="41.7109375" style="1" customWidth="1"/>
    <col min="522" max="522" width="12.140625" style="1" customWidth="1"/>
    <col min="523" max="523" width="12.85546875" style="1" customWidth="1"/>
    <col min="524" max="524" width="14.5703125" style="1" customWidth="1"/>
    <col min="525" max="526" width="18.28515625" style="1" customWidth="1"/>
    <col min="527" max="527" width="22.140625" style="1" customWidth="1"/>
    <col min="528" max="528" width="43.5703125" style="1" customWidth="1"/>
    <col min="529" max="530" width="9.140625" style="1"/>
    <col min="531" max="531" width="7.5703125" style="1" customWidth="1"/>
    <col min="532" max="775" width="9.140625" style="1"/>
    <col min="776" max="776" width="5" style="1" customWidth="1"/>
    <col min="777" max="777" width="41.7109375" style="1" customWidth="1"/>
    <col min="778" max="778" width="12.140625" style="1" customWidth="1"/>
    <col min="779" max="779" width="12.85546875" style="1" customWidth="1"/>
    <col min="780" max="780" width="14.5703125" style="1" customWidth="1"/>
    <col min="781" max="782" width="18.28515625" style="1" customWidth="1"/>
    <col min="783" max="783" width="22.140625" style="1" customWidth="1"/>
    <col min="784" max="784" width="43.5703125" style="1" customWidth="1"/>
    <col min="785" max="786" width="9.140625" style="1"/>
    <col min="787" max="787" width="7.5703125" style="1" customWidth="1"/>
    <col min="788" max="1031" width="9.140625" style="1"/>
    <col min="1032" max="1032" width="5" style="1" customWidth="1"/>
    <col min="1033" max="1033" width="41.7109375" style="1" customWidth="1"/>
    <col min="1034" max="1034" width="12.140625" style="1" customWidth="1"/>
    <col min="1035" max="1035" width="12.85546875" style="1" customWidth="1"/>
    <col min="1036" max="1036" width="14.5703125" style="1" customWidth="1"/>
    <col min="1037" max="1038" width="18.28515625" style="1" customWidth="1"/>
    <col min="1039" max="1039" width="22.140625" style="1" customWidth="1"/>
    <col min="1040" max="1040" width="43.5703125" style="1" customWidth="1"/>
    <col min="1041" max="1042" width="9.140625" style="1"/>
    <col min="1043" max="1043" width="7.5703125" style="1" customWidth="1"/>
    <col min="1044" max="1287" width="9.140625" style="1"/>
    <col min="1288" max="1288" width="5" style="1" customWidth="1"/>
    <col min="1289" max="1289" width="41.7109375" style="1" customWidth="1"/>
    <col min="1290" max="1290" width="12.140625" style="1" customWidth="1"/>
    <col min="1291" max="1291" width="12.85546875" style="1" customWidth="1"/>
    <col min="1292" max="1292" width="14.5703125" style="1" customWidth="1"/>
    <col min="1293" max="1294" width="18.28515625" style="1" customWidth="1"/>
    <col min="1295" max="1295" width="22.140625" style="1" customWidth="1"/>
    <col min="1296" max="1296" width="43.5703125" style="1" customWidth="1"/>
    <col min="1297" max="1298" width="9.140625" style="1"/>
    <col min="1299" max="1299" width="7.5703125" style="1" customWidth="1"/>
    <col min="1300" max="1543" width="9.140625" style="1"/>
    <col min="1544" max="1544" width="5" style="1" customWidth="1"/>
    <col min="1545" max="1545" width="41.7109375" style="1" customWidth="1"/>
    <col min="1546" max="1546" width="12.140625" style="1" customWidth="1"/>
    <col min="1547" max="1547" width="12.85546875" style="1" customWidth="1"/>
    <col min="1548" max="1548" width="14.5703125" style="1" customWidth="1"/>
    <col min="1549" max="1550" width="18.28515625" style="1" customWidth="1"/>
    <col min="1551" max="1551" width="22.140625" style="1" customWidth="1"/>
    <col min="1552" max="1552" width="43.5703125" style="1" customWidth="1"/>
    <col min="1553" max="1554" width="9.140625" style="1"/>
    <col min="1555" max="1555" width="7.5703125" style="1" customWidth="1"/>
    <col min="1556" max="1799" width="9.140625" style="1"/>
    <col min="1800" max="1800" width="5" style="1" customWidth="1"/>
    <col min="1801" max="1801" width="41.7109375" style="1" customWidth="1"/>
    <col min="1802" max="1802" width="12.140625" style="1" customWidth="1"/>
    <col min="1803" max="1803" width="12.85546875" style="1" customWidth="1"/>
    <col min="1804" max="1804" width="14.5703125" style="1" customWidth="1"/>
    <col min="1805" max="1806" width="18.28515625" style="1" customWidth="1"/>
    <col min="1807" max="1807" width="22.140625" style="1" customWidth="1"/>
    <col min="1808" max="1808" width="43.5703125" style="1" customWidth="1"/>
    <col min="1809" max="1810" width="9.140625" style="1"/>
    <col min="1811" max="1811" width="7.5703125" style="1" customWidth="1"/>
    <col min="1812" max="2055" width="9.140625" style="1"/>
    <col min="2056" max="2056" width="5" style="1" customWidth="1"/>
    <col min="2057" max="2057" width="41.7109375" style="1" customWidth="1"/>
    <col min="2058" max="2058" width="12.140625" style="1" customWidth="1"/>
    <col min="2059" max="2059" width="12.85546875" style="1" customWidth="1"/>
    <col min="2060" max="2060" width="14.5703125" style="1" customWidth="1"/>
    <col min="2061" max="2062" width="18.28515625" style="1" customWidth="1"/>
    <col min="2063" max="2063" width="22.140625" style="1" customWidth="1"/>
    <col min="2064" max="2064" width="43.5703125" style="1" customWidth="1"/>
    <col min="2065" max="2066" width="9.140625" style="1"/>
    <col min="2067" max="2067" width="7.5703125" style="1" customWidth="1"/>
    <col min="2068" max="2311" width="9.140625" style="1"/>
    <col min="2312" max="2312" width="5" style="1" customWidth="1"/>
    <col min="2313" max="2313" width="41.7109375" style="1" customWidth="1"/>
    <col min="2314" max="2314" width="12.140625" style="1" customWidth="1"/>
    <col min="2315" max="2315" width="12.85546875" style="1" customWidth="1"/>
    <col min="2316" max="2316" width="14.5703125" style="1" customWidth="1"/>
    <col min="2317" max="2318" width="18.28515625" style="1" customWidth="1"/>
    <col min="2319" max="2319" width="22.140625" style="1" customWidth="1"/>
    <col min="2320" max="2320" width="43.5703125" style="1" customWidth="1"/>
    <col min="2321" max="2322" width="9.140625" style="1"/>
    <col min="2323" max="2323" width="7.5703125" style="1" customWidth="1"/>
    <col min="2324" max="2567" width="9.140625" style="1"/>
    <col min="2568" max="2568" width="5" style="1" customWidth="1"/>
    <col min="2569" max="2569" width="41.7109375" style="1" customWidth="1"/>
    <col min="2570" max="2570" width="12.140625" style="1" customWidth="1"/>
    <col min="2571" max="2571" width="12.85546875" style="1" customWidth="1"/>
    <col min="2572" max="2572" width="14.5703125" style="1" customWidth="1"/>
    <col min="2573" max="2574" width="18.28515625" style="1" customWidth="1"/>
    <col min="2575" max="2575" width="22.140625" style="1" customWidth="1"/>
    <col min="2576" max="2576" width="43.5703125" style="1" customWidth="1"/>
    <col min="2577" max="2578" width="9.140625" style="1"/>
    <col min="2579" max="2579" width="7.5703125" style="1" customWidth="1"/>
    <col min="2580" max="2823" width="9.140625" style="1"/>
    <col min="2824" max="2824" width="5" style="1" customWidth="1"/>
    <col min="2825" max="2825" width="41.7109375" style="1" customWidth="1"/>
    <col min="2826" max="2826" width="12.140625" style="1" customWidth="1"/>
    <col min="2827" max="2827" width="12.85546875" style="1" customWidth="1"/>
    <col min="2828" max="2828" width="14.5703125" style="1" customWidth="1"/>
    <col min="2829" max="2830" width="18.28515625" style="1" customWidth="1"/>
    <col min="2831" max="2831" width="22.140625" style="1" customWidth="1"/>
    <col min="2832" max="2832" width="43.5703125" style="1" customWidth="1"/>
    <col min="2833" max="2834" width="9.140625" style="1"/>
    <col min="2835" max="2835" width="7.5703125" style="1" customWidth="1"/>
    <col min="2836" max="3079" width="9.140625" style="1"/>
    <col min="3080" max="3080" width="5" style="1" customWidth="1"/>
    <col min="3081" max="3081" width="41.7109375" style="1" customWidth="1"/>
    <col min="3082" max="3082" width="12.140625" style="1" customWidth="1"/>
    <col min="3083" max="3083" width="12.85546875" style="1" customWidth="1"/>
    <col min="3084" max="3084" width="14.5703125" style="1" customWidth="1"/>
    <col min="3085" max="3086" width="18.28515625" style="1" customWidth="1"/>
    <col min="3087" max="3087" width="22.140625" style="1" customWidth="1"/>
    <col min="3088" max="3088" width="43.5703125" style="1" customWidth="1"/>
    <col min="3089" max="3090" width="9.140625" style="1"/>
    <col min="3091" max="3091" width="7.5703125" style="1" customWidth="1"/>
    <col min="3092" max="3335" width="9.140625" style="1"/>
    <col min="3336" max="3336" width="5" style="1" customWidth="1"/>
    <col min="3337" max="3337" width="41.7109375" style="1" customWidth="1"/>
    <col min="3338" max="3338" width="12.140625" style="1" customWidth="1"/>
    <col min="3339" max="3339" width="12.85546875" style="1" customWidth="1"/>
    <col min="3340" max="3340" width="14.5703125" style="1" customWidth="1"/>
    <col min="3341" max="3342" width="18.28515625" style="1" customWidth="1"/>
    <col min="3343" max="3343" width="22.140625" style="1" customWidth="1"/>
    <col min="3344" max="3344" width="43.5703125" style="1" customWidth="1"/>
    <col min="3345" max="3346" width="9.140625" style="1"/>
    <col min="3347" max="3347" width="7.5703125" style="1" customWidth="1"/>
    <col min="3348" max="3591" width="9.140625" style="1"/>
    <col min="3592" max="3592" width="5" style="1" customWidth="1"/>
    <col min="3593" max="3593" width="41.7109375" style="1" customWidth="1"/>
    <col min="3594" max="3594" width="12.140625" style="1" customWidth="1"/>
    <col min="3595" max="3595" width="12.85546875" style="1" customWidth="1"/>
    <col min="3596" max="3596" width="14.5703125" style="1" customWidth="1"/>
    <col min="3597" max="3598" width="18.28515625" style="1" customWidth="1"/>
    <col min="3599" max="3599" width="22.140625" style="1" customWidth="1"/>
    <col min="3600" max="3600" width="43.5703125" style="1" customWidth="1"/>
    <col min="3601" max="3602" width="9.140625" style="1"/>
    <col min="3603" max="3603" width="7.5703125" style="1" customWidth="1"/>
    <col min="3604" max="3847" width="9.140625" style="1"/>
    <col min="3848" max="3848" width="5" style="1" customWidth="1"/>
    <col min="3849" max="3849" width="41.7109375" style="1" customWidth="1"/>
    <col min="3850" max="3850" width="12.140625" style="1" customWidth="1"/>
    <col min="3851" max="3851" width="12.85546875" style="1" customWidth="1"/>
    <col min="3852" max="3852" width="14.5703125" style="1" customWidth="1"/>
    <col min="3853" max="3854" width="18.28515625" style="1" customWidth="1"/>
    <col min="3855" max="3855" width="22.140625" style="1" customWidth="1"/>
    <col min="3856" max="3856" width="43.5703125" style="1" customWidth="1"/>
    <col min="3857" max="3858" width="9.140625" style="1"/>
    <col min="3859" max="3859" width="7.5703125" style="1" customWidth="1"/>
    <col min="3860" max="4103" width="9.140625" style="1"/>
    <col min="4104" max="4104" width="5" style="1" customWidth="1"/>
    <col min="4105" max="4105" width="41.7109375" style="1" customWidth="1"/>
    <col min="4106" max="4106" width="12.140625" style="1" customWidth="1"/>
    <col min="4107" max="4107" width="12.85546875" style="1" customWidth="1"/>
    <col min="4108" max="4108" width="14.5703125" style="1" customWidth="1"/>
    <col min="4109" max="4110" width="18.28515625" style="1" customWidth="1"/>
    <col min="4111" max="4111" width="22.140625" style="1" customWidth="1"/>
    <col min="4112" max="4112" width="43.5703125" style="1" customWidth="1"/>
    <col min="4113" max="4114" width="9.140625" style="1"/>
    <col min="4115" max="4115" width="7.5703125" style="1" customWidth="1"/>
    <col min="4116" max="4359" width="9.140625" style="1"/>
    <col min="4360" max="4360" width="5" style="1" customWidth="1"/>
    <col min="4361" max="4361" width="41.7109375" style="1" customWidth="1"/>
    <col min="4362" max="4362" width="12.140625" style="1" customWidth="1"/>
    <col min="4363" max="4363" width="12.85546875" style="1" customWidth="1"/>
    <col min="4364" max="4364" width="14.5703125" style="1" customWidth="1"/>
    <col min="4365" max="4366" width="18.28515625" style="1" customWidth="1"/>
    <col min="4367" max="4367" width="22.140625" style="1" customWidth="1"/>
    <col min="4368" max="4368" width="43.5703125" style="1" customWidth="1"/>
    <col min="4369" max="4370" width="9.140625" style="1"/>
    <col min="4371" max="4371" width="7.5703125" style="1" customWidth="1"/>
    <col min="4372" max="4615" width="9.140625" style="1"/>
    <col min="4616" max="4616" width="5" style="1" customWidth="1"/>
    <col min="4617" max="4617" width="41.7109375" style="1" customWidth="1"/>
    <col min="4618" max="4618" width="12.140625" style="1" customWidth="1"/>
    <col min="4619" max="4619" width="12.85546875" style="1" customWidth="1"/>
    <col min="4620" max="4620" width="14.5703125" style="1" customWidth="1"/>
    <col min="4621" max="4622" width="18.28515625" style="1" customWidth="1"/>
    <col min="4623" max="4623" width="22.140625" style="1" customWidth="1"/>
    <col min="4624" max="4624" width="43.5703125" style="1" customWidth="1"/>
    <col min="4625" max="4626" width="9.140625" style="1"/>
    <col min="4627" max="4627" width="7.5703125" style="1" customWidth="1"/>
    <col min="4628" max="4871" width="9.140625" style="1"/>
    <col min="4872" max="4872" width="5" style="1" customWidth="1"/>
    <col min="4873" max="4873" width="41.7109375" style="1" customWidth="1"/>
    <col min="4874" max="4874" width="12.140625" style="1" customWidth="1"/>
    <col min="4875" max="4875" width="12.85546875" style="1" customWidth="1"/>
    <col min="4876" max="4876" width="14.5703125" style="1" customWidth="1"/>
    <col min="4877" max="4878" width="18.28515625" style="1" customWidth="1"/>
    <col min="4879" max="4879" width="22.140625" style="1" customWidth="1"/>
    <col min="4880" max="4880" width="43.5703125" style="1" customWidth="1"/>
    <col min="4881" max="4882" width="9.140625" style="1"/>
    <col min="4883" max="4883" width="7.5703125" style="1" customWidth="1"/>
    <col min="4884" max="5127" width="9.140625" style="1"/>
    <col min="5128" max="5128" width="5" style="1" customWidth="1"/>
    <col min="5129" max="5129" width="41.7109375" style="1" customWidth="1"/>
    <col min="5130" max="5130" width="12.140625" style="1" customWidth="1"/>
    <col min="5131" max="5131" width="12.85546875" style="1" customWidth="1"/>
    <col min="5132" max="5132" width="14.5703125" style="1" customWidth="1"/>
    <col min="5133" max="5134" width="18.28515625" style="1" customWidth="1"/>
    <col min="5135" max="5135" width="22.140625" style="1" customWidth="1"/>
    <col min="5136" max="5136" width="43.5703125" style="1" customWidth="1"/>
    <col min="5137" max="5138" width="9.140625" style="1"/>
    <col min="5139" max="5139" width="7.5703125" style="1" customWidth="1"/>
    <col min="5140" max="5383" width="9.140625" style="1"/>
    <col min="5384" max="5384" width="5" style="1" customWidth="1"/>
    <col min="5385" max="5385" width="41.7109375" style="1" customWidth="1"/>
    <col min="5386" max="5386" width="12.140625" style="1" customWidth="1"/>
    <col min="5387" max="5387" width="12.85546875" style="1" customWidth="1"/>
    <col min="5388" max="5388" width="14.5703125" style="1" customWidth="1"/>
    <col min="5389" max="5390" width="18.28515625" style="1" customWidth="1"/>
    <col min="5391" max="5391" width="22.140625" style="1" customWidth="1"/>
    <col min="5392" max="5392" width="43.5703125" style="1" customWidth="1"/>
    <col min="5393" max="5394" width="9.140625" style="1"/>
    <col min="5395" max="5395" width="7.5703125" style="1" customWidth="1"/>
    <col min="5396" max="5639" width="9.140625" style="1"/>
    <col min="5640" max="5640" width="5" style="1" customWidth="1"/>
    <col min="5641" max="5641" width="41.7109375" style="1" customWidth="1"/>
    <col min="5642" max="5642" width="12.140625" style="1" customWidth="1"/>
    <col min="5643" max="5643" width="12.85546875" style="1" customWidth="1"/>
    <col min="5644" max="5644" width="14.5703125" style="1" customWidth="1"/>
    <col min="5645" max="5646" width="18.28515625" style="1" customWidth="1"/>
    <col min="5647" max="5647" width="22.140625" style="1" customWidth="1"/>
    <col min="5648" max="5648" width="43.5703125" style="1" customWidth="1"/>
    <col min="5649" max="5650" width="9.140625" style="1"/>
    <col min="5651" max="5651" width="7.5703125" style="1" customWidth="1"/>
    <col min="5652" max="5895" width="9.140625" style="1"/>
    <col min="5896" max="5896" width="5" style="1" customWidth="1"/>
    <col min="5897" max="5897" width="41.7109375" style="1" customWidth="1"/>
    <col min="5898" max="5898" width="12.140625" style="1" customWidth="1"/>
    <col min="5899" max="5899" width="12.85546875" style="1" customWidth="1"/>
    <col min="5900" max="5900" width="14.5703125" style="1" customWidth="1"/>
    <col min="5901" max="5902" width="18.28515625" style="1" customWidth="1"/>
    <col min="5903" max="5903" width="22.140625" style="1" customWidth="1"/>
    <col min="5904" max="5904" width="43.5703125" style="1" customWidth="1"/>
    <col min="5905" max="5906" width="9.140625" style="1"/>
    <col min="5907" max="5907" width="7.5703125" style="1" customWidth="1"/>
    <col min="5908" max="6151" width="9.140625" style="1"/>
    <col min="6152" max="6152" width="5" style="1" customWidth="1"/>
    <col min="6153" max="6153" width="41.7109375" style="1" customWidth="1"/>
    <col min="6154" max="6154" width="12.140625" style="1" customWidth="1"/>
    <col min="6155" max="6155" width="12.85546875" style="1" customWidth="1"/>
    <col min="6156" max="6156" width="14.5703125" style="1" customWidth="1"/>
    <col min="6157" max="6158" width="18.28515625" style="1" customWidth="1"/>
    <col min="6159" max="6159" width="22.140625" style="1" customWidth="1"/>
    <col min="6160" max="6160" width="43.5703125" style="1" customWidth="1"/>
    <col min="6161" max="6162" width="9.140625" style="1"/>
    <col min="6163" max="6163" width="7.5703125" style="1" customWidth="1"/>
    <col min="6164" max="6407" width="9.140625" style="1"/>
    <col min="6408" max="6408" width="5" style="1" customWidth="1"/>
    <col min="6409" max="6409" width="41.7109375" style="1" customWidth="1"/>
    <col min="6410" max="6410" width="12.140625" style="1" customWidth="1"/>
    <col min="6411" max="6411" width="12.85546875" style="1" customWidth="1"/>
    <col min="6412" max="6412" width="14.5703125" style="1" customWidth="1"/>
    <col min="6413" max="6414" width="18.28515625" style="1" customWidth="1"/>
    <col min="6415" max="6415" width="22.140625" style="1" customWidth="1"/>
    <col min="6416" max="6416" width="43.5703125" style="1" customWidth="1"/>
    <col min="6417" max="6418" width="9.140625" style="1"/>
    <col min="6419" max="6419" width="7.5703125" style="1" customWidth="1"/>
    <col min="6420" max="6663" width="9.140625" style="1"/>
    <col min="6664" max="6664" width="5" style="1" customWidth="1"/>
    <col min="6665" max="6665" width="41.7109375" style="1" customWidth="1"/>
    <col min="6666" max="6666" width="12.140625" style="1" customWidth="1"/>
    <col min="6667" max="6667" width="12.85546875" style="1" customWidth="1"/>
    <col min="6668" max="6668" width="14.5703125" style="1" customWidth="1"/>
    <col min="6669" max="6670" width="18.28515625" style="1" customWidth="1"/>
    <col min="6671" max="6671" width="22.140625" style="1" customWidth="1"/>
    <col min="6672" max="6672" width="43.5703125" style="1" customWidth="1"/>
    <col min="6673" max="6674" width="9.140625" style="1"/>
    <col min="6675" max="6675" width="7.5703125" style="1" customWidth="1"/>
    <col min="6676" max="6919" width="9.140625" style="1"/>
    <col min="6920" max="6920" width="5" style="1" customWidth="1"/>
    <col min="6921" max="6921" width="41.7109375" style="1" customWidth="1"/>
    <col min="6922" max="6922" width="12.140625" style="1" customWidth="1"/>
    <col min="6923" max="6923" width="12.85546875" style="1" customWidth="1"/>
    <col min="6924" max="6924" width="14.5703125" style="1" customWidth="1"/>
    <col min="6925" max="6926" width="18.28515625" style="1" customWidth="1"/>
    <col min="6927" max="6927" width="22.140625" style="1" customWidth="1"/>
    <col min="6928" max="6928" width="43.5703125" style="1" customWidth="1"/>
    <col min="6929" max="6930" width="9.140625" style="1"/>
    <col min="6931" max="6931" width="7.5703125" style="1" customWidth="1"/>
    <col min="6932" max="7175" width="9.140625" style="1"/>
    <col min="7176" max="7176" width="5" style="1" customWidth="1"/>
    <col min="7177" max="7177" width="41.7109375" style="1" customWidth="1"/>
    <col min="7178" max="7178" width="12.140625" style="1" customWidth="1"/>
    <col min="7179" max="7179" width="12.85546875" style="1" customWidth="1"/>
    <col min="7180" max="7180" width="14.5703125" style="1" customWidth="1"/>
    <col min="7181" max="7182" width="18.28515625" style="1" customWidth="1"/>
    <col min="7183" max="7183" width="22.140625" style="1" customWidth="1"/>
    <col min="7184" max="7184" width="43.5703125" style="1" customWidth="1"/>
    <col min="7185" max="7186" width="9.140625" style="1"/>
    <col min="7187" max="7187" width="7.5703125" style="1" customWidth="1"/>
    <col min="7188" max="7431" width="9.140625" style="1"/>
    <col min="7432" max="7432" width="5" style="1" customWidth="1"/>
    <col min="7433" max="7433" width="41.7109375" style="1" customWidth="1"/>
    <col min="7434" max="7434" width="12.140625" style="1" customWidth="1"/>
    <col min="7435" max="7435" width="12.85546875" style="1" customWidth="1"/>
    <col min="7436" max="7436" width="14.5703125" style="1" customWidth="1"/>
    <col min="7437" max="7438" width="18.28515625" style="1" customWidth="1"/>
    <col min="7439" max="7439" width="22.140625" style="1" customWidth="1"/>
    <col min="7440" max="7440" width="43.5703125" style="1" customWidth="1"/>
    <col min="7441" max="7442" width="9.140625" style="1"/>
    <col min="7443" max="7443" width="7.5703125" style="1" customWidth="1"/>
    <col min="7444" max="7687" width="9.140625" style="1"/>
    <col min="7688" max="7688" width="5" style="1" customWidth="1"/>
    <col min="7689" max="7689" width="41.7109375" style="1" customWidth="1"/>
    <col min="7690" max="7690" width="12.140625" style="1" customWidth="1"/>
    <col min="7691" max="7691" width="12.85546875" style="1" customWidth="1"/>
    <col min="7692" max="7692" width="14.5703125" style="1" customWidth="1"/>
    <col min="7693" max="7694" width="18.28515625" style="1" customWidth="1"/>
    <col min="7695" max="7695" width="22.140625" style="1" customWidth="1"/>
    <col min="7696" max="7696" width="43.5703125" style="1" customWidth="1"/>
    <col min="7697" max="7698" width="9.140625" style="1"/>
    <col min="7699" max="7699" width="7.5703125" style="1" customWidth="1"/>
    <col min="7700" max="7943" width="9.140625" style="1"/>
    <col min="7944" max="7944" width="5" style="1" customWidth="1"/>
    <col min="7945" max="7945" width="41.7109375" style="1" customWidth="1"/>
    <col min="7946" max="7946" width="12.140625" style="1" customWidth="1"/>
    <col min="7947" max="7947" width="12.85546875" style="1" customWidth="1"/>
    <col min="7948" max="7948" width="14.5703125" style="1" customWidth="1"/>
    <col min="7949" max="7950" width="18.28515625" style="1" customWidth="1"/>
    <col min="7951" max="7951" width="22.140625" style="1" customWidth="1"/>
    <col min="7952" max="7952" width="43.5703125" style="1" customWidth="1"/>
    <col min="7953" max="7954" width="9.140625" style="1"/>
    <col min="7955" max="7955" width="7.5703125" style="1" customWidth="1"/>
    <col min="7956" max="8199" width="9.140625" style="1"/>
    <col min="8200" max="8200" width="5" style="1" customWidth="1"/>
    <col min="8201" max="8201" width="41.7109375" style="1" customWidth="1"/>
    <col min="8202" max="8202" width="12.140625" style="1" customWidth="1"/>
    <col min="8203" max="8203" width="12.85546875" style="1" customWidth="1"/>
    <col min="8204" max="8204" width="14.5703125" style="1" customWidth="1"/>
    <col min="8205" max="8206" width="18.28515625" style="1" customWidth="1"/>
    <col min="8207" max="8207" width="22.140625" style="1" customWidth="1"/>
    <col min="8208" max="8208" width="43.5703125" style="1" customWidth="1"/>
    <col min="8209" max="8210" width="9.140625" style="1"/>
    <col min="8211" max="8211" width="7.5703125" style="1" customWidth="1"/>
    <col min="8212" max="8455" width="9.140625" style="1"/>
    <col min="8456" max="8456" width="5" style="1" customWidth="1"/>
    <col min="8457" max="8457" width="41.7109375" style="1" customWidth="1"/>
    <col min="8458" max="8458" width="12.140625" style="1" customWidth="1"/>
    <col min="8459" max="8459" width="12.85546875" style="1" customWidth="1"/>
    <col min="8460" max="8460" width="14.5703125" style="1" customWidth="1"/>
    <col min="8461" max="8462" width="18.28515625" style="1" customWidth="1"/>
    <col min="8463" max="8463" width="22.140625" style="1" customWidth="1"/>
    <col min="8464" max="8464" width="43.5703125" style="1" customWidth="1"/>
    <col min="8465" max="8466" width="9.140625" style="1"/>
    <col min="8467" max="8467" width="7.5703125" style="1" customWidth="1"/>
    <col min="8468" max="8711" width="9.140625" style="1"/>
    <col min="8712" max="8712" width="5" style="1" customWidth="1"/>
    <col min="8713" max="8713" width="41.7109375" style="1" customWidth="1"/>
    <col min="8714" max="8714" width="12.140625" style="1" customWidth="1"/>
    <col min="8715" max="8715" width="12.85546875" style="1" customWidth="1"/>
    <col min="8716" max="8716" width="14.5703125" style="1" customWidth="1"/>
    <col min="8717" max="8718" width="18.28515625" style="1" customWidth="1"/>
    <col min="8719" max="8719" width="22.140625" style="1" customWidth="1"/>
    <col min="8720" max="8720" width="43.5703125" style="1" customWidth="1"/>
    <col min="8721" max="8722" width="9.140625" style="1"/>
    <col min="8723" max="8723" width="7.5703125" style="1" customWidth="1"/>
    <col min="8724" max="8967" width="9.140625" style="1"/>
    <col min="8968" max="8968" width="5" style="1" customWidth="1"/>
    <col min="8969" max="8969" width="41.7109375" style="1" customWidth="1"/>
    <col min="8970" max="8970" width="12.140625" style="1" customWidth="1"/>
    <col min="8971" max="8971" width="12.85546875" style="1" customWidth="1"/>
    <col min="8972" max="8972" width="14.5703125" style="1" customWidth="1"/>
    <col min="8973" max="8974" width="18.28515625" style="1" customWidth="1"/>
    <col min="8975" max="8975" width="22.140625" style="1" customWidth="1"/>
    <col min="8976" max="8976" width="43.5703125" style="1" customWidth="1"/>
    <col min="8977" max="8978" width="9.140625" style="1"/>
    <col min="8979" max="8979" width="7.5703125" style="1" customWidth="1"/>
    <col min="8980" max="9223" width="9.140625" style="1"/>
    <col min="9224" max="9224" width="5" style="1" customWidth="1"/>
    <col min="9225" max="9225" width="41.7109375" style="1" customWidth="1"/>
    <col min="9226" max="9226" width="12.140625" style="1" customWidth="1"/>
    <col min="9227" max="9227" width="12.85546875" style="1" customWidth="1"/>
    <col min="9228" max="9228" width="14.5703125" style="1" customWidth="1"/>
    <col min="9229" max="9230" width="18.28515625" style="1" customWidth="1"/>
    <col min="9231" max="9231" width="22.140625" style="1" customWidth="1"/>
    <col min="9232" max="9232" width="43.5703125" style="1" customWidth="1"/>
    <col min="9233" max="9234" width="9.140625" style="1"/>
    <col min="9235" max="9235" width="7.5703125" style="1" customWidth="1"/>
    <col min="9236" max="9479" width="9.140625" style="1"/>
    <col min="9480" max="9480" width="5" style="1" customWidth="1"/>
    <col min="9481" max="9481" width="41.7109375" style="1" customWidth="1"/>
    <col min="9482" max="9482" width="12.140625" style="1" customWidth="1"/>
    <col min="9483" max="9483" width="12.85546875" style="1" customWidth="1"/>
    <col min="9484" max="9484" width="14.5703125" style="1" customWidth="1"/>
    <col min="9485" max="9486" width="18.28515625" style="1" customWidth="1"/>
    <col min="9487" max="9487" width="22.140625" style="1" customWidth="1"/>
    <col min="9488" max="9488" width="43.5703125" style="1" customWidth="1"/>
    <col min="9489" max="9490" width="9.140625" style="1"/>
    <col min="9491" max="9491" width="7.5703125" style="1" customWidth="1"/>
    <col min="9492" max="9735" width="9.140625" style="1"/>
    <col min="9736" max="9736" width="5" style="1" customWidth="1"/>
    <col min="9737" max="9737" width="41.7109375" style="1" customWidth="1"/>
    <col min="9738" max="9738" width="12.140625" style="1" customWidth="1"/>
    <col min="9739" max="9739" width="12.85546875" style="1" customWidth="1"/>
    <col min="9740" max="9740" width="14.5703125" style="1" customWidth="1"/>
    <col min="9741" max="9742" width="18.28515625" style="1" customWidth="1"/>
    <col min="9743" max="9743" width="22.140625" style="1" customWidth="1"/>
    <col min="9744" max="9744" width="43.5703125" style="1" customWidth="1"/>
    <col min="9745" max="9746" width="9.140625" style="1"/>
    <col min="9747" max="9747" width="7.5703125" style="1" customWidth="1"/>
    <col min="9748" max="9991" width="9.140625" style="1"/>
    <col min="9992" max="9992" width="5" style="1" customWidth="1"/>
    <col min="9993" max="9993" width="41.7109375" style="1" customWidth="1"/>
    <col min="9994" max="9994" width="12.140625" style="1" customWidth="1"/>
    <col min="9995" max="9995" width="12.85546875" style="1" customWidth="1"/>
    <col min="9996" max="9996" width="14.5703125" style="1" customWidth="1"/>
    <col min="9997" max="9998" width="18.28515625" style="1" customWidth="1"/>
    <col min="9999" max="9999" width="22.140625" style="1" customWidth="1"/>
    <col min="10000" max="10000" width="43.5703125" style="1" customWidth="1"/>
    <col min="10001" max="10002" width="9.140625" style="1"/>
    <col min="10003" max="10003" width="7.5703125" style="1" customWidth="1"/>
    <col min="10004" max="10247" width="9.140625" style="1"/>
    <col min="10248" max="10248" width="5" style="1" customWidth="1"/>
    <col min="10249" max="10249" width="41.7109375" style="1" customWidth="1"/>
    <col min="10250" max="10250" width="12.140625" style="1" customWidth="1"/>
    <col min="10251" max="10251" width="12.85546875" style="1" customWidth="1"/>
    <col min="10252" max="10252" width="14.5703125" style="1" customWidth="1"/>
    <col min="10253" max="10254" width="18.28515625" style="1" customWidth="1"/>
    <col min="10255" max="10255" width="22.140625" style="1" customWidth="1"/>
    <col min="10256" max="10256" width="43.5703125" style="1" customWidth="1"/>
    <col min="10257" max="10258" width="9.140625" style="1"/>
    <col min="10259" max="10259" width="7.5703125" style="1" customWidth="1"/>
    <col min="10260" max="10503" width="9.140625" style="1"/>
    <col min="10504" max="10504" width="5" style="1" customWidth="1"/>
    <col min="10505" max="10505" width="41.7109375" style="1" customWidth="1"/>
    <col min="10506" max="10506" width="12.140625" style="1" customWidth="1"/>
    <col min="10507" max="10507" width="12.85546875" style="1" customWidth="1"/>
    <col min="10508" max="10508" width="14.5703125" style="1" customWidth="1"/>
    <col min="10509" max="10510" width="18.28515625" style="1" customWidth="1"/>
    <col min="10511" max="10511" width="22.140625" style="1" customWidth="1"/>
    <col min="10512" max="10512" width="43.5703125" style="1" customWidth="1"/>
    <col min="10513" max="10514" width="9.140625" style="1"/>
    <col min="10515" max="10515" width="7.5703125" style="1" customWidth="1"/>
    <col min="10516" max="10759" width="9.140625" style="1"/>
    <col min="10760" max="10760" width="5" style="1" customWidth="1"/>
    <col min="10761" max="10761" width="41.7109375" style="1" customWidth="1"/>
    <col min="10762" max="10762" width="12.140625" style="1" customWidth="1"/>
    <col min="10763" max="10763" width="12.85546875" style="1" customWidth="1"/>
    <col min="10764" max="10764" width="14.5703125" style="1" customWidth="1"/>
    <col min="10765" max="10766" width="18.28515625" style="1" customWidth="1"/>
    <col min="10767" max="10767" width="22.140625" style="1" customWidth="1"/>
    <col min="10768" max="10768" width="43.5703125" style="1" customWidth="1"/>
    <col min="10769" max="10770" width="9.140625" style="1"/>
    <col min="10771" max="10771" width="7.5703125" style="1" customWidth="1"/>
    <col min="10772" max="11015" width="9.140625" style="1"/>
    <col min="11016" max="11016" width="5" style="1" customWidth="1"/>
    <col min="11017" max="11017" width="41.7109375" style="1" customWidth="1"/>
    <col min="11018" max="11018" width="12.140625" style="1" customWidth="1"/>
    <col min="11019" max="11019" width="12.85546875" style="1" customWidth="1"/>
    <col min="11020" max="11020" width="14.5703125" style="1" customWidth="1"/>
    <col min="11021" max="11022" width="18.28515625" style="1" customWidth="1"/>
    <col min="11023" max="11023" width="22.140625" style="1" customWidth="1"/>
    <col min="11024" max="11024" width="43.5703125" style="1" customWidth="1"/>
    <col min="11025" max="11026" width="9.140625" style="1"/>
    <col min="11027" max="11027" width="7.5703125" style="1" customWidth="1"/>
    <col min="11028" max="11271" width="9.140625" style="1"/>
    <col min="11272" max="11272" width="5" style="1" customWidth="1"/>
    <col min="11273" max="11273" width="41.7109375" style="1" customWidth="1"/>
    <col min="11274" max="11274" width="12.140625" style="1" customWidth="1"/>
    <col min="11275" max="11275" width="12.85546875" style="1" customWidth="1"/>
    <col min="11276" max="11276" width="14.5703125" style="1" customWidth="1"/>
    <col min="11277" max="11278" width="18.28515625" style="1" customWidth="1"/>
    <col min="11279" max="11279" width="22.140625" style="1" customWidth="1"/>
    <col min="11280" max="11280" width="43.5703125" style="1" customWidth="1"/>
    <col min="11281" max="11282" width="9.140625" style="1"/>
    <col min="11283" max="11283" width="7.5703125" style="1" customWidth="1"/>
    <col min="11284" max="11527" width="9.140625" style="1"/>
    <col min="11528" max="11528" width="5" style="1" customWidth="1"/>
    <col min="11529" max="11529" width="41.7109375" style="1" customWidth="1"/>
    <col min="11530" max="11530" width="12.140625" style="1" customWidth="1"/>
    <col min="11531" max="11531" width="12.85546875" style="1" customWidth="1"/>
    <col min="11532" max="11532" width="14.5703125" style="1" customWidth="1"/>
    <col min="11533" max="11534" width="18.28515625" style="1" customWidth="1"/>
    <col min="11535" max="11535" width="22.140625" style="1" customWidth="1"/>
    <col min="11536" max="11536" width="43.5703125" style="1" customWidth="1"/>
    <col min="11537" max="11538" width="9.140625" style="1"/>
    <col min="11539" max="11539" width="7.5703125" style="1" customWidth="1"/>
    <col min="11540" max="11783" width="9.140625" style="1"/>
    <col min="11784" max="11784" width="5" style="1" customWidth="1"/>
    <col min="11785" max="11785" width="41.7109375" style="1" customWidth="1"/>
    <col min="11786" max="11786" width="12.140625" style="1" customWidth="1"/>
    <col min="11787" max="11787" width="12.85546875" style="1" customWidth="1"/>
    <col min="11788" max="11788" width="14.5703125" style="1" customWidth="1"/>
    <col min="11789" max="11790" width="18.28515625" style="1" customWidth="1"/>
    <col min="11791" max="11791" width="22.140625" style="1" customWidth="1"/>
    <col min="11792" max="11792" width="43.5703125" style="1" customWidth="1"/>
    <col min="11793" max="11794" width="9.140625" style="1"/>
    <col min="11795" max="11795" width="7.5703125" style="1" customWidth="1"/>
    <col min="11796" max="12039" width="9.140625" style="1"/>
    <col min="12040" max="12040" width="5" style="1" customWidth="1"/>
    <col min="12041" max="12041" width="41.7109375" style="1" customWidth="1"/>
    <col min="12042" max="12042" width="12.140625" style="1" customWidth="1"/>
    <col min="12043" max="12043" width="12.85546875" style="1" customWidth="1"/>
    <col min="12044" max="12044" width="14.5703125" style="1" customWidth="1"/>
    <col min="12045" max="12046" width="18.28515625" style="1" customWidth="1"/>
    <col min="12047" max="12047" width="22.140625" style="1" customWidth="1"/>
    <col min="12048" max="12048" width="43.5703125" style="1" customWidth="1"/>
    <col min="12049" max="12050" width="9.140625" style="1"/>
    <col min="12051" max="12051" width="7.5703125" style="1" customWidth="1"/>
    <col min="12052" max="12295" width="9.140625" style="1"/>
    <col min="12296" max="12296" width="5" style="1" customWidth="1"/>
    <col min="12297" max="12297" width="41.7109375" style="1" customWidth="1"/>
    <col min="12298" max="12298" width="12.140625" style="1" customWidth="1"/>
    <col min="12299" max="12299" width="12.85546875" style="1" customWidth="1"/>
    <col min="12300" max="12300" width="14.5703125" style="1" customWidth="1"/>
    <col min="12301" max="12302" width="18.28515625" style="1" customWidth="1"/>
    <col min="12303" max="12303" width="22.140625" style="1" customWidth="1"/>
    <col min="12304" max="12304" width="43.5703125" style="1" customWidth="1"/>
    <col min="12305" max="12306" width="9.140625" style="1"/>
    <col min="12307" max="12307" width="7.5703125" style="1" customWidth="1"/>
    <col min="12308" max="12551" width="9.140625" style="1"/>
    <col min="12552" max="12552" width="5" style="1" customWidth="1"/>
    <col min="12553" max="12553" width="41.7109375" style="1" customWidth="1"/>
    <col min="12554" max="12554" width="12.140625" style="1" customWidth="1"/>
    <col min="12555" max="12555" width="12.85546875" style="1" customWidth="1"/>
    <col min="12556" max="12556" width="14.5703125" style="1" customWidth="1"/>
    <col min="12557" max="12558" width="18.28515625" style="1" customWidth="1"/>
    <col min="12559" max="12559" width="22.140625" style="1" customWidth="1"/>
    <col min="12560" max="12560" width="43.5703125" style="1" customWidth="1"/>
    <col min="12561" max="12562" width="9.140625" style="1"/>
    <col min="12563" max="12563" width="7.5703125" style="1" customWidth="1"/>
    <col min="12564" max="12807" width="9.140625" style="1"/>
    <col min="12808" max="12808" width="5" style="1" customWidth="1"/>
    <col min="12809" max="12809" width="41.7109375" style="1" customWidth="1"/>
    <col min="12810" max="12810" width="12.140625" style="1" customWidth="1"/>
    <col min="12811" max="12811" width="12.85546875" style="1" customWidth="1"/>
    <col min="12812" max="12812" width="14.5703125" style="1" customWidth="1"/>
    <col min="12813" max="12814" width="18.28515625" style="1" customWidth="1"/>
    <col min="12815" max="12815" width="22.140625" style="1" customWidth="1"/>
    <col min="12816" max="12816" width="43.5703125" style="1" customWidth="1"/>
    <col min="12817" max="12818" width="9.140625" style="1"/>
    <col min="12819" max="12819" width="7.5703125" style="1" customWidth="1"/>
    <col min="12820" max="13063" width="9.140625" style="1"/>
    <col min="13064" max="13064" width="5" style="1" customWidth="1"/>
    <col min="13065" max="13065" width="41.7109375" style="1" customWidth="1"/>
    <col min="13066" max="13066" width="12.140625" style="1" customWidth="1"/>
    <col min="13067" max="13067" width="12.85546875" style="1" customWidth="1"/>
    <col min="13068" max="13068" width="14.5703125" style="1" customWidth="1"/>
    <col min="13069" max="13070" width="18.28515625" style="1" customWidth="1"/>
    <col min="13071" max="13071" width="22.140625" style="1" customWidth="1"/>
    <col min="13072" max="13072" width="43.5703125" style="1" customWidth="1"/>
    <col min="13073" max="13074" width="9.140625" style="1"/>
    <col min="13075" max="13075" width="7.5703125" style="1" customWidth="1"/>
    <col min="13076" max="13319" width="9.140625" style="1"/>
    <col min="13320" max="13320" width="5" style="1" customWidth="1"/>
    <col min="13321" max="13321" width="41.7109375" style="1" customWidth="1"/>
    <col min="13322" max="13322" width="12.140625" style="1" customWidth="1"/>
    <col min="13323" max="13323" width="12.85546875" style="1" customWidth="1"/>
    <col min="13324" max="13324" width="14.5703125" style="1" customWidth="1"/>
    <col min="13325" max="13326" width="18.28515625" style="1" customWidth="1"/>
    <col min="13327" max="13327" width="22.140625" style="1" customWidth="1"/>
    <col min="13328" max="13328" width="43.5703125" style="1" customWidth="1"/>
    <col min="13329" max="13330" width="9.140625" style="1"/>
    <col min="13331" max="13331" width="7.5703125" style="1" customWidth="1"/>
    <col min="13332" max="13575" width="9.140625" style="1"/>
    <col min="13576" max="13576" width="5" style="1" customWidth="1"/>
    <col min="13577" max="13577" width="41.7109375" style="1" customWidth="1"/>
    <col min="13578" max="13578" width="12.140625" style="1" customWidth="1"/>
    <col min="13579" max="13579" width="12.85546875" style="1" customWidth="1"/>
    <col min="13580" max="13580" width="14.5703125" style="1" customWidth="1"/>
    <col min="13581" max="13582" width="18.28515625" style="1" customWidth="1"/>
    <col min="13583" max="13583" width="22.140625" style="1" customWidth="1"/>
    <col min="13584" max="13584" width="43.5703125" style="1" customWidth="1"/>
    <col min="13585" max="13586" width="9.140625" style="1"/>
    <col min="13587" max="13587" width="7.5703125" style="1" customWidth="1"/>
    <col min="13588" max="13831" width="9.140625" style="1"/>
    <col min="13832" max="13832" width="5" style="1" customWidth="1"/>
    <col min="13833" max="13833" width="41.7109375" style="1" customWidth="1"/>
    <col min="13834" max="13834" width="12.140625" style="1" customWidth="1"/>
    <col min="13835" max="13835" width="12.85546875" style="1" customWidth="1"/>
    <col min="13836" max="13836" width="14.5703125" style="1" customWidth="1"/>
    <col min="13837" max="13838" width="18.28515625" style="1" customWidth="1"/>
    <col min="13839" max="13839" width="22.140625" style="1" customWidth="1"/>
    <col min="13840" max="13840" width="43.5703125" style="1" customWidth="1"/>
    <col min="13841" max="13842" width="9.140625" style="1"/>
    <col min="13843" max="13843" width="7.5703125" style="1" customWidth="1"/>
    <col min="13844" max="14087" width="9.140625" style="1"/>
    <col min="14088" max="14088" width="5" style="1" customWidth="1"/>
    <col min="14089" max="14089" width="41.7109375" style="1" customWidth="1"/>
    <col min="14090" max="14090" width="12.140625" style="1" customWidth="1"/>
    <col min="14091" max="14091" width="12.85546875" style="1" customWidth="1"/>
    <col min="14092" max="14092" width="14.5703125" style="1" customWidth="1"/>
    <col min="14093" max="14094" width="18.28515625" style="1" customWidth="1"/>
    <col min="14095" max="14095" width="22.140625" style="1" customWidth="1"/>
    <col min="14096" max="14096" width="43.5703125" style="1" customWidth="1"/>
    <col min="14097" max="14098" width="9.140625" style="1"/>
    <col min="14099" max="14099" width="7.5703125" style="1" customWidth="1"/>
    <col min="14100" max="14343" width="9.140625" style="1"/>
    <col min="14344" max="14344" width="5" style="1" customWidth="1"/>
    <col min="14345" max="14345" width="41.7109375" style="1" customWidth="1"/>
    <col min="14346" max="14346" width="12.140625" style="1" customWidth="1"/>
    <col min="14347" max="14347" width="12.85546875" style="1" customWidth="1"/>
    <col min="14348" max="14348" width="14.5703125" style="1" customWidth="1"/>
    <col min="14349" max="14350" width="18.28515625" style="1" customWidth="1"/>
    <col min="14351" max="14351" width="22.140625" style="1" customWidth="1"/>
    <col min="14352" max="14352" width="43.5703125" style="1" customWidth="1"/>
    <col min="14353" max="14354" width="9.140625" style="1"/>
    <col min="14355" max="14355" width="7.5703125" style="1" customWidth="1"/>
    <col min="14356" max="14599" width="9.140625" style="1"/>
    <col min="14600" max="14600" width="5" style="1" customWidth="1"/>
    <col min="14601" max="14601" width="41.7109375" style="1" customWidth="1"/>
    <col min="14602" max="14602" width="12.140625" style="1" customWidth="1"/>
    <col min="14603" max="14603" width="12.85546875" style="1" customWidth="1"/>
    <col min="14604" max="14604" width="14.5703125" style="1" customWidth="1"/>
    <col min="14605" max="14606" width="18.28515625" style="1" customWidth="1"/>
    <col min="14607" max="14607" width="22.140625" style="1" customWidth="1"/>
    <col min="14608" max="14608" width="43.5703125" style="1" customWidth="1"/>
    <col min="14609" max="14610" width="9.140625" style="1"/>
    <col min="14611" max="14611" width="7.5703125" style="1" customWidth="1"/>
    <col min="14612" max="14855" width="9.140625" style="1"/>
    <col min="14856" max="14856" width="5" style="1" customWidth="1"/>
    <col min="14857" max="14857" width="41.7109375" style="1" customWidth="1"/>
    <col min="14858" max="14858" width="12.140625" style="1" customWidth="1"/>
    <col min="14859" max="14859" width="12.85546875" style="1" customWidth="1"/>
    <col min="14860" max="14860" width="14.5703125" style="1" customWidth="1"/>
    <col min="14861" max="14862" width="18.28515625" style="1" customWidth="1"/>
    <col min="14863" max="14863" width="22.140625" style="1" customWidth="1"/>
    <col min="14864" max="14864" width="43.5703125" style="1" customWidth="1"/>
    <col min="14865" max="14866" width="9.140625" style="1"/>
    <col min="14867" max="14867" width="7.5703125" style="1" customWidth="1"/>
    <col min="14868" max="15111" width="9.140625" style="1"/>
    <col min="15112" max="15112" width="5" style="1" customWidth="1"/>
    <col min="15113" max="15113" width="41.7109375" style="1" customWidth="1"/>
    <col min="15114" max="15114" width="12.140625" style="1" customWidth="1"/>
    <col min="15115" max="15115" width="12.85546875" style="1" customWidth="1"/>
    <col min="15116" max="15116" width="14.5703125" style="1" customWidth="1"/>
    <col min="15117" max="15118" width="18.28515625" style="1" customWidth="1"/>
    <col min="15119" max="15119" width="22.140625" style="1" customWidth="1"/>
    <col min="15120" max="15120" width="43.5703125" style="1" customWidth="1"/>
    <col min="15121" max="15122" width="9.140625" style="1"/>
    <col min="15123" max="15123" width="7.5703125" style="1" customWidth="1"/>
    <col min="15124" max="15367" width="9.140625" style="1"/>
    <col min="15368" max="15368" width="5" style="1" customWidth="1"/>
    <col min="15369" max="15369" width="41.7109375" style="1" customWidth="1"/>
    <col min="15370" max="15370" width="12.140625" style="1" customWidth="1"/>
    <col min="15371" max="15371" width="12.85546875" style="1" customWidth="1"/>
    <col min="15372" max="15372" width="14.5703125" style="1" customWidth="1"/>
    <col min="15373" max="15374" width="18.28515625" style="1" customWidth="1"/>
    <col min="15375" max="15375" width="22.140625" style="1" customWidth="1"/>
    <col min="15376" max="15376" width="43.5703125" style="1" customWidth="1"/>
    <col min="15377" max="15378" width="9.140625" style="1"/>
    <col min="15379" max="15379" width="7.5703125" style="1" customWidth="1"/>
    <col min="15380" max="15623" width="9.140625" style="1"/>
    <col min="15624" max="15624" width="5" style="1" customWidth="1"/>
    <col min="15625" max="15625" width="41.7109375" style="1" customWidth="1"/>
    <col min="15626" max="15626" width="12.140625" style="1" customWidth="1"/>
    <col min="15627" max="15627" width="12.85546875" style="1" customWidth="1"/>
    <col min="15628" max="15628" width="14.5703125" style="1" customWidth="1"/>
    <col min="15629" max="15630" width="18.28515625" style="1" customWidth="1"/>
    <col min="15631" max="15631" width="22.140625" style="1" customWidth="1"/>
    <col min="15632" max="15632" width="43.5703125" style="1" customWidth="1"/>
    <col min="15633" max="15634" width="9.140625" style="1"/>
    <col min="15635" max="15635" width="7.5703125" style="1" customWidth="1"/>
    <col min="15636" max="15879" width="9.140625" style="1"/>
    <col min="15880" max="15880" width="5" style="1" customWidth="1"/>
    <col min="15881" max="15881" width="41.7109375" style="1" customWidth="1"/>
    <col min="15882" max="15882" width="12.140625" style="1" customWidth="1"/>
    <col min="15883" max="15883" width="12.85546875" style="1" customWidth="1"/>
    <col min="15884" max="15884" width="14.5703125" style="1" customWidth="1"/>
    <col min="15885" max="15886" width="18.28515625" style="1" customWidth="1"/>
    <col min="15887" max="15887" width="22.140625" style="1" customWidth="1"/>
    <col min="15888" max="15888" width="43.5703125" style="1" customWidth="1"/>
    <col min="15889" max="15890" width="9.140625" style="1"/>
    <col min="15891" max="15891" width="7.5703125" style="1" customWidth="1"/>
    <col min="15892" max="16135" width="9.140625" style="1"/>
    <col min="16136" max="16136" width="5" style="1" customWidth="1"/>
    <col min="16137" max="16137" width="41.7109375" style="1" customWidth="1"/>
    <col min="16138" max="16138" width="12.140625" style="1" customWidth="1"/>
    <col min="16139" max="16139" width="12.85546875" style="1" customWidth="1"/>
    <col min="16140" max="16140" width="14.5703125" style="1" customWidth="1"/>
    <col min="16141" max="16142" width="18.28515625" style="1" customWidth="1"/>
    <col min="16143" max="16143" width="22.140625" style="1" customWidth="1"/>
    <col min="16144" max="16144" width="43.5703125" style="1" customWidth="1"/>
    <col min="16145" max="16146" width="9.140625" style="1"/>
    <col min="16147" max="16147" width="7.5703125" style="1" customWidth="1"/>
    <col min="16148" max="16384" width="9.140625" style="1"/>
  </cols>
  <sheetData>
    <row r="1" spans="1:34">
      <c r="A1" s="17"/>
      <c r="B1" s="17"/>
      <c r="C1" s="16"/>
      <c r="D1" s="112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34" ht="23.25" customHeight="1" thickBot="1">
      <c r="A2" s="397" t="s">
        <v>1740</v>
      </c>
      <c r="B2" s="397"/>
      <c r="C2" s="397"/>
      <c r="D2" s="11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3"/>
      <c r="Q2" s="3"/>
      <c r="R2" s="3"/>
      <c r="S2" s="4"/>
      <c r="T2" s="4"/>
    </row>
    <row r="3" spans="1:34" ht="35.25" customHeight="1" thickBot="1">
      <c r="A3" s="13"/>
      <c r="B3" s="61" t="s">
        <v>402</v>
      </c>
      <c r="C3" s="13" t="s">
        <v>35</v>
      </c>
      <c r="D3" s="114"/>
      <c r="E3" s="131"/>
      <c r="F3" s="50"/>
      <c r="G3" s="50"/>
      <c r="H3" s="50"/>
      <c r="I3" s="50"/>
      <c r="J3" s="50"/>
      <c r="K3" s="50"/>
      <c r="L3" s="50"/>
      <c r="M3" s="50"/>
      <c r="N3" s="50"/>
      <c r="O3" s="50"/>
      <c r="AB3" s="22" t="s">
        <v>170</v>
      </c>
      <c r="AC3" s="22" t="s">
        <v>167</v>
      </c>
      <c r="AD3" s="22" t="s">
        <v>168</v>
      </c>
      <c r="AE3" s="25" t="s">
        <v>171</v>
      </c>
      <c r="AF3" s="22" t="s">
        <v>169</v>
      </c>
      <c r="AG3" s="22" t="s">
        <v>174</v>
      </c>
      <c r="AH3" s="26" t="s">
        <v>173</v>
      </c>
    </row>
    <row r="4" spans="1:34" ht="18" customHeight="1" thickBot="1">
      <c r="A4" s="10">
        <v>1</v>
      </c>
      <c r="B4" s="11">
        <v>2</v>
      </c>
      <c r="C4" s="12">
        <v>3</v>
      </c>
      <c r="D4" s="115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34" ht="43.5" customHeight="1" thickBot="1">
      <c r="A5" s="398" t="s">
        <v>261</v>
      </c>
      <c r="B5" s="399"/>
      <c r="C5" s="399"/>
      <c r="D5" s="116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3"/>
      <c r="Q5" s="3"/>
      <c r="R5" s="3"/>
      <c r="S5" s="4"/>
      <c r="T5" s="4"/>
    </row>
    <row r="6" spans="1:34" ht="16.5">
      <c r="A6" s="14" t="s">
        <v>272</v>
      </c>
      <c r="B6" s="76" t="s">
        <v>8</v>
      </c>
      <c r="C6" s="136">
        <v>78386.11</v>
      </c>
      <c r="D6" s="116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3"/>
      <c r="Q6" s="3"/>
      <c r="R6" s="3"/>
      <c r="S6" s="4"/>
      <c r="T6" s="4"/>
    </row>
    <row r="7" spans="1:34" ht="16.5">
      <c r="A7" s="14" t="s">
        <v>1646</v>
      </c>
      <c r="B7" s="15" t="s">
        <v>9</v>
      </c>
      <c r="C7" s="136">
        <v>45491.94</v>
      </c>
      <c r="D7" s="116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3"/>
      <c r="Q7" s="3"/>
      <c r="R7" s="3"/>
      <c r="S7" s="4"/>
      <c r="T7" s="4"/>
    </row>
    <row r="8" spans="1:34" ht="16.5">
      <c r="A8" s="14" t="s">
        <v>1647</v>
      </c>
      <c r="B8" s="76" t="s">
        <v>127</v>
      </c>
      <c r="C8" s="136">
        <v>107834.8</v>
      </c>
      <c r="D8" s="116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3"/>
      <c r="Q8" s="3"/>
      <c r="R8" s="3"/>
      <c r="S8" s="4"/>
      <c r="T8" s="4"/>
    </row>
    <row r="9" spans="1:34" ht="16.5">
      <c r="A9" s="14" t="s">
        <v>1648</v>
      </c>
      <c r="B9" s="76" t="s">
        <v>7</v>
      </c>
      <c r="C9" s="136">
        <v>78386.11</v>
      </c>
      <c r="D9" s="116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3"/>
      <c r="Q9" s="3"/>
      <c r="R9" s="3"/>
      <c r="S9" s="4"/>
      <c r="T9" s="4"/>
    </row>
    <row r="10" spans="1:34" ht="16.5">
      <c r="A10" s="14" t="s">
        <v>1649</v>
      </c>
      <c r="B10" s="15" t="s">
        <v>10</v>
      </c>
      <c r="C10" s="136">
        <v>55990.080000000002</v>
      </c>
      <c r="D10" s="116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3"/>
      <c r="Q10" s="3"/>
      <c r="R10" s="3"/>
      <c r="S10" s="4"/>
      <c r="T10" s="4"/>
    </row>
    <row r="11" spans="1:34" ht="16.5">
      <c r="A11" s="14" t="s">
        <v>1650</v>
      </c>
      <c r="B11" s="76" t="s">
        <v>6</v>
      </c>
      <c r="C11" s="136">
        <v>71527.33</v>
      </c>
      <c r="D11" s="116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3"/>
      <c r="Q11" s="3"/>
      <c r="R11" s="3"/>
      <c r="S11" s="4"/>
      <c r="T11" s="4"/>
    </row>
    <row r="12" spans="1:34" ht="16.5">
      <c r="A12" s="14" t="s">
        <v>1651</v>
      </c>
      <c r="B12" s="76" t="s">
        <v>12</v>
      </c>
      <c r="C12" s="136">
        <v>76706.41</v>
      </c>
      <c r="D12" s="116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3"/>
      <c r="Q12" s="3"/>
      <c r="R12" s="3"/>
      <c r="S12" s="4"/>
      <c r="T12" s="4"/>
    </row>
    <row r="13" spans="1:34" ht="17.25" thickBot="1">
      <c r="A13" s="14" t="s">
        <v>1652</v>
      </c>
      <c r="B13" s="76" t="s">
        <v>11</v>
      </c>
      <c r="C13" s="136">
        <v>62988.84</v>
      </c>
      <c r="D13" s="116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3"/>
      <c r="Q13" s="3"/>
      <c r="R13" s="3"/>
      <c r="S13" s="4"/>
      <c r="T13" s="4"/>
    </row>
    <row r="14" spans="1:34" ht="47.25" customHeight="1" thickBot="1">
      <c r="A14" s="398" t="s">
        <v>265</v>
      </c>
      <c r="B14" s="399"/>
      <c r="C14" s="399"/>
      <c r="D14" s="116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3"/>
      <c r="Q14" s="3"/>
      <c r="R14" s="3"/>
      <c r="S14" s="4"/>
      <c r="T14" s="4"/>
    </row>
    <row r="15" spans="1:34" ht="17.25" customHeight="1">
      <c r="A15" s="14" t="s">
        <v>407</v>
      </c>
      <c r="B15" s="76" t="s">
        <v>260</v>
      </c>
      <c r="C15" s="136">
        <v>56726.79</v>
      </c>
      <c r="D15" s="117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4"/>
    </row>
    <row r="16" spans="1:34" ht="17.25" customHeight="1">
      <c r="A16" s="14" t="s">
        <v>408</v>
      </c>
      <c r="B16" s="76" t="s">
        <v>8</v>
      </c>
      <c r="C16" s="136">
        <v>90762.87</v>
      </c>
      <c r="D16" s="117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4"/>
    </row>
    <row r="17" spans="1:34" ht="17.25" customHeight="1">
      <c r="A17" s="14" t="s">
        <v>409</v>
      </c>
      <c r="B17" s="76" t="s">
        <v>15</v>
      </c>
      <c r="C17" s="136">
        <v>89142.1</v>
      </c>
      <c r="D17" s="117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4"/>
    </row>
    <row r="18" spans="1:34" ht="17.25" customHeight="1">
      <c r="A18" s="14" t="s">
        <v>410</v>
      </c>
      <c r="B18" s="15" t="s">
        <v>9</v>
      </c>
      <c r="C18" s="136">
        <v>52674.879999999997</v>
      </c>
      <c r="D18" s="117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4"/>
    </row>
    <row r="19" spans="1:34" ht="17.25" customHeight="1">
      <c r="A19" s="14" t="s">
        <v>411</v>
      </c>
      <c r="B19" s="15" t="s">
        <v>7</v>
      </c>
      <c r="C19" s="136">
        <v>90762.87</v>
      </c>
      <c r="D19" s="117"/>
      <c r="E19" s="117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4"/>
    </row>
    <row r="20" spans="1:34" ht="17.25" customHeight="1">
      <c r="A20" s="14" t="s">
        <v>412</v>
      </c>
      <c r="B20" s="76" t="s">
        <v>17</v>
      </c>
      <c r="C20" s="136">
        <v>97245.93</v>
      </c>
      <c r="D20" s="117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3"/>
      <c r="Q20" s="3"/>
      <c r="AB20" s="21">
        <v>1</v>
      </c>
      <c r="AC20" s="21">
        <v>32</v>
      </c>
      <c r="AE20" s="24">
        <f t="shared" ref="AE20:AE24" si="0">C20</f>
        <v>97245.93</v>
      </c>
      <c r="AF20" s="21">
        <v>68</v>
      </c>
      <c r="AH20" s="28">
        <v>8.6</v>
      </c>
    </row>
    <row r="21" spans="1:34" ht="17.25" customHeight="1">
      <c r="A21" s="14" t="s">
        <v>413</v>
      </c>
      <c r="B21" s="76" t="s">
        <v>25</v>
      </c>
      <c r="C21" s="136">
        <v>335822.62</v>
      </c>
      <c r="D21" s="117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3"/>
      <c r="Q21" s="3"/>
      <c r="AB21" s="21">
        <v>1</v>
      </c>
      <c r="AC21" s="21">
        <v>32</v>
      </c>
      <c r="AD21" s="21">
        <v>97</v>
      </c>
      <c r="AE21" s="24">
        <f t="shared" si="0"/>
        <v>335822.62</v>
      </c>
      <c r="AH21" s="28">
        <v>10.1</v>
      </c>
    </row>
    <row r="22" spans="1:34" ht="17.25" customHeight="1">
      <c r="A22" s="14" t="s">
        <v>414</v>
      </c>
      <c r="B22" s="76" t="s">
        <v>10</v>
      </c>
      <c r="C22" s="136">
        <v>64830.62</v>
      </c>
      <c r="D22" s="117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3"/>
      <c r="Q22" s="3"/>
      <c r="AH22" s="28"/>
    </row>
    <row r="23" spans="1:34" ht="17.25" customHeight="1">
      <c r="A23" s="14" t="s">
        <v>415</v>
      </c>
      <c r="B23" s="76" t="s">
        <v>12</v>
      </c>
      <c r="C23" s="136">
        <v>88817.95</v>
      </c>
      <c r="D23" s="117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3"/>
      <c r="Q23" s="3"/>
      <c r="AH23" s="28"/>
    </row>
    <row r="24" spans="1:34" ht="17.25" customHeight="1" thickBot="1">
      <c r="A24" s="14" t="s">
        <v>1738</v>
      </c>
      <c r="B24" s="76" t="s">
        <v>404</v>
      </c>
      <c r="C24" s="136">
        <v>158024.64000000001</v>
      </c>
      <c r="D24" s="117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3"/>
      <c r="Q24" s="3"/>
      <c r="AB24" s="21">
        <v>1</v>
      </c>
      <c r="AC24" s="21">
        <v>32</v>
      </c>
      <c r="AD24" s="21">
        <v>112</v>
      </c>
      <c r="AE24" s="24">
        <f t="shared" si="0"/>
        <v>158024.64000000001</v>
      </c>
      <c r="AH24" s="28">
        <v>8.9</v>
      </c>
    </row>
    <row r="25" spans="1:34" ht="42" customHeight="1" thickBot="1">
      <c r="A25" s="398" t="s">
        <v>264</v>
      </c>
      <c r="B25" s="399"/>
      <c r="C25" s="399"/>
      <c r="D25" s="116"/>
      <c r="E25" s="55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34" ht="16.5">
      <c r="A26" s="75" t="s">
        <v>334</v>
      </c>
      <c r="B26" s="15" t="s">
        <v>13</v>
      </c>
      <c r="C26" s="136">
        <v>99603.41</v>
      </c>
      <c r="D26" s="59"/>
      <c r="E26" s="6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34" ht="16.5">
      <c r="A27" s="75" t="s">
        <v>335</v>
      </c>
      <c r="B27" s="15" t="s">
        <v>403</v>
      </c>
      <c r="C27" s="136">
        <v>143658.76</v>
      </c>
      <c r="D27" s="59"/>
      <c r="E27" s="134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34" ht="16.5">
      <c r="A28" s="75" t="s">
        <v>336</v>
      </c>
      <c r="B28" s="15" t="s">
        <v>2</v>
      </c>
      <c r="C28" s="136">
        <v>76618.009999999995</v>
      </c>
      <c r="D28" s="59"/>
      <c r="E28" s="62"/>
      <c r="F28" s="52"/>
      <c r="G28" s="52"/>
      <c r="H28" s="52"/>
      <c r="I28" s="52"/>
      <c r="J28" s="52"/>
      <c r="K28" s="52"/>
      <c r="L28" s="52"/>
      <c r="M28" s="52"/>
      <c r="N28" s="52"/>
      <c r="O28" s="52"/>
    </row>
    <row r="29" spans="1:34" ht="16.5">
      <c r="A29" s="75" t="s">
        <v>337</v>
      </c>
      <c r="B29" s="15" t="s">
        <v>9</v>
      </c>
      <c r="C29" s="136">
        <v>62252.13</v>
      </c>
      <c r="D29" s="59"/>
      <c r="E29" s="135"/>
      <c r="F29" s="52"/>
      <c r="G29" s="52"/>
      <c r="H29" s="52"/>
      <c r="I29" s="52"/>
      <c r="J29" s="52"/>
      <c r="K29" s="52"/>
      <c r="L29" s="52"/>
      <c r="M29" s="52"/>
      <c r="N29" s="52"/>
      <c r="O29" s="52"/>
    </row>
    <row r="30" spans="1:34" ht="16.5">
      <c r="A30" s="75" t="s">
        <v>338</v>
      </c>
      <c r="B30" s="15" t="s">
        <v>16</v>
      </c>
      <c r="C30" s="136">
        <v>114160.83</v>
      </c>
      <c r="D30" s="59"/>
      <c r="E30" s="62"/>
      <c r="F30" s="52"/>
      <c r="G30" s="52"/>
      <c r="H30" s="52"/>
      <c r="I30" s="52"/>
      <c r="J30" s="52"/>
      <c r="K30" s="52"/>
      <c r="L30" s="52"/>
      <c r="M30" s="52"/>
      <c r="N30" s="52"/>
      <c r="O30" s="52"/>
    </row>
    <row r="31" spans="1:34" ht="16.5">
      <c r="A31" s="75" t="s">
        <v>339</v>
      </c>
      <c r="B31" s="15" t="s">
        <v>7</v>
      </c>
      <c r="C31" s="136">
        <v>107265.21</v>
      </c>
      <c r="D31" s="59"/>
      <c r="E31" s="62"/>
      <c r="F31" s="52"/>
      <c r="G31" s="52"/>
      <c r="H31" s="52"/>
      <c r="I31" s="52"/>
      <c r="J31" s="52"/>
      <c r="K31" s="52"/>
      <c r="L31" s="52"/>
      <c r="M31" s="52"/>
      <c r="N31" s="52"/>
      <c r="O31" s="52"/>
    </row>
    <row r="32" spans="1:34" ht="16.5">
      <c r="A32" s="75" t="s">
        <v>340</v>
      </c>
      <c r="B32" s="15" t="s">
        <v>130</v>
      </c>
      <c r="C32" s="136">
        <v>129484.43</v>
      </c>
      <c r="D32" s="59"/>
      <c r="E32" s="62"/>
      <c r="F32" s="52"/>
      <c r="G32" s="52"/>
      <c r="H32" s="52"/>
      <c r="I32" s="52"/>
      <c r="J32" s="52"/>
      <c r="K32" s="52"/>
      <c r="L32" s="52"/>
      <c r="M32" s="52"/>
      <c r="N32" s="52"/>
      <c r="O32" s="52"/>
    </row>
    <row r="33" spans="1:34" ht="16.5">
      <c r="A33" s="75" t="s">
        <v>341</v>
      </c>
      <c r="B33" s="15" t="s">
        <v>17</v>
      </c>
      <c r="C33" s="136">
        <v>114927.01</v>
      </c>
      <c r="D33" s="59"/>
      <c r="E33" s="62"/>
      <c r="F33" s="52"/>
      <c r="G33" s="52"/>
      <c r="H33" s="52"/>
      <c r="I33" s="52"/>
      <c r="J33" s="52"/>
      <c r="K33" s="52"/>
      <c r="L33" s="52"/>
      <c r="M33" s="52"/>
      <c r="N33" s="52"/>
      <c r="O33" s="52"/>
    </row>
    <row r="34" spans="1:34" ht="16.5">
      <c r="A34" s="75" t="s">
        <v>342</v>
      </c>
      <c r="B34" s="15" t="s">
        <v>19</v>
      </c>
      <c r="C34" s="136">
        <v>70488.570000000007</v>
      </c>
      <c r="D34" s="59"/>
      <c r="E34" s="62"/>
      <c r="F34" s="52"/>
      <c r="G34" s="52"/>
      <c r="H34" s="52"/>
      <c r="I34" s="52"/>
      <c r="J34" s="52"/>
      <c r="K34" s="52"/>
      <c r="L34" s="52"/>
      <c r="M34" s="52"/>
      <c r="N34" s="52"/>
      <c r="O34" s="52"/>
    </row>
    <row r="35" spans="1:34" ht="16.5">
      <c r="A35" s="75" t="s">
        <v>343</v>
      </c>
      <c r="B35" s="15" t="s">
        <v>77</v>
      </c>
      <c r="C35" s="136">
        <v>66657.67</v>
      </c>
      <c r="D35" s="59"/>
      <c r="E35" s="62"/>
      <c r="F35" s="52"/>
      <c r="G35" s="52"/>
      <c r="H35" s="52"/>
      <c r="I35" s="52"/>
      <c r="J35" s="52"/>
      <c r="K35" s="52"/>
      <c r="L35" s="52"/>
      <c r="M35" s="52"/>
      <c r="N35" s="52"/>
      <c r="O35" s="52"/>
    </row>
    <row r="36" spans="1:34" ht="16.5">
      <c r="A36" s="75" t="s">
        <v>344</v>
      </c>
      <c r="B36" s="15" t="s">
        <v>20</v>
      </c>
      <c r="C36" s="136">
        <v>100369.59</v>
      </c>
      <c r="D36" s="59"/>
      <c r="E36" s="62"/>
      <c r="F36" s="52"/>
      <c r="G36" s="52"/>
      <c r="H36" s="52"/>
      <c r="I36" s="52"/>
      <c r="J36" s="52"/>
      <c r="K36" s="52"/>
      <c r="L36" s="52"/>
      <c r="M36" s="52"/>
      <c r="N36" s="52"/>
      <c r="O36" s="52"/>
    </row>
    <row r="37" spans="1:34" ht="16.5">
      <c r="A37" s="75" t="s">
        <v>345</v>
      </c>
      <c r="B37" s="15" t="s">
        <v>1</v>
      </c>
      <c r="C37" s="136">
        <v>137912.41</v>
      </c>
      <c r="D37" s="59"/>
      <c r="E37" s="62"/>
      <c r="F37" s="52"/>
      <c r="G37" s="52"/>
      <c r="H37" s="52"/>
      <c r="I37" s="52"/>
      <c r="J37" s="52"/>
      <c r="K37" s="52"/>
      <c r="L37" s="52"/>
      <c r="M37" s="52"/>
      <c r="N37" s="52"/>
      <c r="O37" s="52"/>
    </row>
    <row r="38" spans="1:34" ht="16.5">
      <c r="A38" s="75" t="s">
        <v>346</v>
      </c>
      <c r="B38" s="15" t="s">
        <v>21</v>
      </c>
      <c r="C38" s="136">
        <v>113011.56</v>
      </c>
      <c r="D38" s="59"/>
      <c r="E38" s="62"/>
      <c r="F38" s="52"/>
      <c r="G38" s="52"/>
      <c r="H38" s="52"/>
      <c r="I38" s="52"/>
      <c r="J38" s="52"/>
      <c r="K38" s="52"/>
      <c r="L38" s="52"/>
      <c r="M38" s="52"/>
      <c r="N38" s="52"/>
      <c r="O38" s="52"/>
    </row>
    <row r="39" spans="1:34" ht="16.5">
      <c r="A39" s="75" t="s">
        <v>347</v>
      </c>
      <c r="B39" s="15" t="s">
        <v>6</v>
      </c>
      <c r="C39" s="136">
        <v>97879.5</v>
      </c>
      <c r="D39" s="59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</row>
    <row r="40" spans="1:34" ht="16.5">
      <c r="A40" s="75" t="s">
        <v>348</v>
      </c>
      <c r="B40" s="15" t="s">
        <v>12</v>
      </c>
      <c r="C40" s="136">
        <v>104966.67</v>
      </c>
      <c r="D40" s="59"/>
      <c r="E40" s="62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3"/>
      <c r="Q40" s="3"/>
      <c r="AB40" s="21">
        <v>1</v>
      </c>
      <c r="AC40" s="21">
        <v>32</v>
      </c>
      <c r="AD40" s="21">
        <v>100</v>
      </c>
      <c r="AE40" s="24">
        <f t="shared" ref="AE40:AE48" si="1">C40</f>
        <v>104966.67</v>
      </c>
      <c r="AH40" s="28">
        <v>11.5</v>
      </c>
    </row>
    <row r="41" spans="1:34" ht="16.5">
      <c r="A41" s="75" t="s">
        <v>349</v>
      </c>
      <c r="B41" s="15" t="s">
        <v>406</v>
      </c>
      <c r="C41" s="136">
        <v>200164.54</v>
      </c>
      <c r="D41" s="59"/>
      <c r="E41" s="62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3"/>
      <c r="Q41" s="3"/>
      <c r="AH41" s="28"/>
    </row>
    <row r="42" spans="1:34" ht="16.5">
      <c r="A42" s="75" t="s">
        <v>350</v>
      </c>
      <c r="B42" s="15" t="s">
        <v>11</v>
      </c>
      <c r="C42" s="136">
        <v>86195.26</v>
      </c>
      <c r="D42" s="59"/>
      <c r="E42" s="62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3"/>
      <c r="Q42" s="3"/>
      <c r="AB42" s="21">
        <v>1</v>
      </c>
      <c r="AC42" s="21">
        <v>32</v>
      </c>
      <c r="AD42" s="21">
        <v>112</v>
      </c>
      <c r="AE42" s="24">
        <f t="shared" si="1"/>
        <v>86195.26</v>
      </c>
      <c r="AH42" s="28">
        <v>8.9</v>
      </c>
    </row>
    <row r="43" spans="1:34" ht="16.5">
      <c r="A43" s="75" t="s">
        <v>351</v>
      </c>
      <c r="B43" s="15" t="s">
        <v>273</v>
      </c>
      <c r="C43" s="136">
        <v>114927.01</v>
      </c>
      <c r="D43" s="59"/>
      <c r="E43" s="62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3"/>
      <c r="Q43" s="3"/>
      <c r="AH43" s="28"/>
    </row>
    <row r="44" spans="1:34" ht="16.5">
      <c r="A44" s="75" t="s">
        <v>352</v>
      </c>
      <c r="B44" s="15" t="s">
        <v>129</v>
      </c>
      <c r="C44" s="136">
        <v>186756.39</v>
      </c>
      <c r="D44" s="59"/>
      <c r="E44" s="62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3"/>
      <c r="Q44" s="3"/>
      <c r="AB44" s="21">
        <v>1</v>
      </c>
      <c r="AC44" s="21">
        <v>32</v>
      </c>
      <c r="AD44" s="21">
        <v>114</v>
      </c>
      <c r="AE44" s="24">
        <f t="shared" si="1"/>
        <v>186756.39</v>
      </c>
      <c r="AH44" s="28">
        <v>13.6</v>
      </c>
    </row>
    <row r="45" spans="1:34" ht="16.5">
      <c r="A45" s="75" t="s">
        <v>353</v>
      </c>
      <c r="B45" s="15" t="s">
        <v>22</v>
      </c>
      <c r="C45" s="136">
        <v>91941.61</v>
      </c>
      <c r="D45" s="59"/>
      <c r="E45" s="62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3"/>
      <c r="Q45" s="3"/>
      <c r="AB45" s="21">
        <v>1</v>
      </c>
      <c r="AC45" s="21">
        <v>32</v>
      </c>
      <c r="AD45" s="21">
        <v>53</v>
      </c>
      <c r="AE45" s="24">
        <f>C31</f>
        <v>107265.21</v>
      </c>
      <c r="AH45" s="28">
        <v>12.3</v>
      </c>
    </row>
    <row r="46" spans="1:34" ht="16.5">
      <c r="A46" s="75" t="s">
        <v>399</v>
      </c>
      <c r="B46" s="15" t="s">
        <v>23</v>
      </c>
      <c r="C46" s="136">
        <v>113011.56</v>
      </c>
      <c r="D46" s="59"/>
      <c r="E46" s="62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3"/>
      <c r="Q46" s="3"/>
      <c r="AB46" s="21">
        <v>1</v>
      </c>
      <c r="AC46" s="21">
        <v>32</v>
      </c>
      <c r="AD46" s="21">
        <v>29</v>
      </c>
      <c r="AE46" s="24">
        <f>C30</f>
        <v>114160.83</v>
      </c>
      <c r="AH46" s="28">
        <v>13.6</v>
      </c>
    </row>
    <row r="47" spans="1:34" ht="16.5">
      <c r="A47" s="75" t="s">
        <v>405</v>
      </c>
      <c r="B47" s="15" t="s">
        <v>24</v>
      </c>
      <c r="C47" s="136">
        <v>134081.51</v>
      </c>
      <c r="D47" s="59"/>
      <c r="E47" s="62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3"/>
      <c r="Q47" s="18"/>
      <c r="AB47" s="21">
        <v>1</v>
      </c>
      <c r="AC47" s="21">
        <v>32</v>
      </c>
      <c r="AD47" s="21">
        <v>122</v>
      </c>
      <c r="AE47" s="24">
        <f t="shared" si="1"/>
        <v>134081.51</v>
      </c>
      <c r="AH47" s="28">
        <v>11.6</v>
      </c>
    </row>
    <row r="48" spans="1:34" ht="16.5">
      <c r="A48" s="75" t="s">
        <v>1739</v>
      </c>
      <c r="B48" s="76" t="s">
        <v>127</v>
      </c>
      <c r="C48" s="136">
        <v>147563.41</v>
      </c>
      <c r="D48" s="59"/>
      <c r="E48" s="62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3"/>
      <c r="Q48" s="3"/>
      <c r="AB48" s="21">
        <v>1</v>
      </c>
      <c r="AC48" s="21">
        <v>32</v>
      </c>
      <c r="AD48" s="21">
        <v>58</v>
      </c>
      <c r="AE48" s="24">
        <f t="shared" si="1"/>
        <v>147563.41</v>
      </c>
      <c r="AH48" s="28">
        <v>11.5</v>
      </c>
    </row>
  </sheetData>
  <mergeCells count="4">
    <mergeCell ref="A2:C2"/>
    <mergeCell ref="A5:C5"/>
    <mergeCell ref="A14:C14"/>
    <mergeCell ref="A25:C25"/>
  </mergeCells>
  <pageMargins left="0.78740157480314965" right="0.19685039370078741" top="0.86614173228346458" bottom="0.43307086614173229" header="0.51181102362204722" footer="0.23622047244094491"/>
  <pageSetup paperSize="9" scale="85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J373"/>
  <sheetViews>
    <sheetView tabSelected="1" view="pageBreakPreview" zoomScale="80" zoomScaleNormal="100" zoomScaleSheetLayoutView="80" workbookViewId="0">
      <pane ySplit="6" topLeftCell="A205" activePane="bottomLeft" state="frozen"/>
      <selection pane="bottomLeft" activeCell="A217" sqref="A217:E217"/>
    </sheetView>
  </sheetViews>
  <sheetFormatPr defaultRowHeight="12.75"/>
  <cols>
    <col min="1" max="1" width="32.42578125" style="1" customWidth="1"/>
    <col min="2" max="2" width="11.5703125" style="1" customWidth="1"/>
    <col min="3" max="3" width="66" style="78" customWidth="1"/>
    <col min="4" max="4" width="27" style="60" customWidth="1"/>
    <col min="5" max="5" width="22.5703125" style="60" customWidth="1"/>
    <col min="6" max="6" width="13.28515625" style="60" customWidth="1"/>
    <col min="7" max="7" width="11.5703125" style="60" customWidth="1"/>
    <col min="8" max="16" width="9.7109375" style="60" customWidth="1"/>
    <col min="17" max="28" width="9.7109375" style="1" customWidth="1"/>
    <col min="29" max="29" width="12.5703125" style="21" customWidth="1"/>
    <col min="30" max="30" width="10.7109375" style="21" customWidth="1"/>
    <col min="31" max="31" width="10.42578125" style="21" customWidth="1"/>
    <col min="32" max="32" width="10.42578125" style="24" customWidth="1"/>
    <col min="33" max="33" width="9.140625" style="21"/>
    <col min="34" max="34" width="9" style="23" customWidth="1"/>
    <col min="35" max="35" width="13.42578125" style="27" customWidth="1"/>
    <col min="36" max="36" width="9.140625" style="17"/>
    <col min="37" max="264" width="9.140625" style="1"/>
    <col min="265" max="265" width="5" style="1" customWidth="1"/>
    <col min="266" max="266" width="41.7109375" style="1" customWidth="1"/>
    <col min="267" max="267" width="12.140625" style="1" customWidth="1"/>
    <col min="268" max="268" width="12.85546875" style="1" customWidth="1"/>
    <col min="269" max="269" width="14.5703125" style="1" customWidth="1"/>
    <col min="270" max="271" width="18.28515625" style="1" customWidth="1"/>
    <col min="272" max="272" width="22.140625" style="1" customWidth="1"/>
    <col min="273" max="273" width="43.5703125" style="1" customWidth="1"/>
    <col min="274" max="275" width="9.140625" style="1"/>
    <col min="276" max="276" width="7.5703125" style="1" customWidth="1"/>
    <col min="277" max="520" width="9.140625" style="1"/>
    <col min="521" max="521" width="5" style="1" customWidth="1"/>
    <col min="522" max="522" width="41.7109375" style="1" customWidth="1"/>
    <col min="523" max="523" width="12.140625" style="1" customWidth="1"/>
    <col min="524" max="524" width="12.85546875" style="1" customWidth="1"/>
    <col min="525" max="525" width="14.5703125" style="1" customWidth="1"/>
    <col min="526" max="527" width="18.28515625" style="1" customWidth="1"/>
    <col min="528" max="528" width="22.140625" style="1" customWidth="1"/>
    <col min="529" max="529" width="43.5703125" style="1" customWidth="1"/>
    <col min="530" max="531" width="9.140625" style="1"/>
    <col min="532" max="532" width="7.5703125" style="1" customWidth="1"/>
    <col min="533" max="776" width="9.140625" style="1"/>
    <col min="777" max="777" width="5" style="1" customWidth="1"/>
    <col min="778" max="778" width="41.7109375" style="1" customWidth="1"/>
    <col min="779" max="779" width="12.140625" style="1" customWidth="1"/>
    <col min="780" max="780" width="12.85546875" style="1" customWidth="1"/>
    <col min="781" max="781" width="14.5703125" style="1" customWidth="1"/>
    <col min="782" max="783" width="18.28515625" style="1" customWidth="1"/>
    <col min="784" max="784" width="22.140625" style="1" customWidth="1"/>
    <col min="785" max="785" width="43.5703125" style="1" customWidth="1"/>
    <col min="786" max="787" width="9.140625" style="1"/>
    <col min="788" max="788" width="7.5703125" style="1" customWidth="1"/>
    <col min="789" max="1032" width="9.140625" style="1"/>
    <col min="1033" max="1033" width="5" style="1" customWidth="1"/>
    <col min="1034" max="1034" width="41.7109375" style="1" customWidth="1"/>
    <col min="1035" max="1035" width="12.140625" style="1" customWidth="1"/>
    <col min="1036" max="1036" width="12.85546875" style="1" customWidth="1"/>
    <col min="1037" max="1037" width="14.5703125" style="1" customWidth="1"/>
    <col min="1038" max="1039" width="18.28515625" style="1" customWidth="1"/>
    <col min="1040" max="1040" width="22.140625" style="1" customWidth="1"/>
    <col min="1041" max="1041" width="43.5703125" style="1" customWidth="1"/>
    <col min="1042" max="1043" width="9.140625" style="1"/>
    <col min="1044" max="1044" width="7.5703125" style="1" customWidth="1"/>
    <col min="1045" max="1288" width="9.140625" style="1"/>
    <col min="1289" max="1289" width="5" style="1" customWidth="1"/>
    <col min="1290" max="1290" width="41.7109375" style="1" customWidth="1"/>
    <col min="1291" max="1291" width="12.140625" style="1" customWidth="1"/>
    <col min="1292" max="1292" width="12.85546875" style="1" customWidth="1"/>
    <col min="1293" max="1293" width="14.5703125" style="1" customWidth="1"/>
    <col min="1294" max="1295" width="18.28515625" style="1" customWidth="1"/>
    <col min="1296" max="1296" width="22.140625" style="1" customWidth="1"/>
    <col min="1297" max="1297" width="43.5703125" style="1" customWidth="1"/>
    <col min="1298" max="1299" width="9.140625" style="1"/>
    <col min="1300" max="1300" width="7.5703125" style="1" customWidth="1"/>
    <col min="1301" max="1544" width="9.140625" style="1"/>
    <col min="1545" max="1545" width="5" style="1" customWidth="1"/>
    <col min="1546" max="1546" width="41.7109375" style="1" customWidth="1"/>
    <col min="1547" max="1547" width="12.140625" style="1" customWidth="1"/>
    <col min="1548" max="1548" width="12.85546875" style="1" customWidth="1"/>
    <col min="1549" max="1549" width="14.5703125" style="1" customWidth="1"/>
    <col min="1550" max="1551" width="18.28515625" style="1" customWidth="1"/>
    <col min="1552" max="1552" width="22.140625" style="1" customWidth="1"/>
    <col min="1553" max="1553" width="43.5703125" style="1" customWidth="1"/>
    <col min="1554" max="1555" width="9.140625" style="1"/>
    <col min="1556" max="1556" width="7.5703125" style="1" customWidth="1"/>
    <col min="1557" max="1800" width="9.140625" style="1"/>
    <col min="1801" max="1801" width="5" style="1" customWidth="1"/>
    <col min="1802" max="1802" width="41.7109375" style="1" customWidth="1"/>
    <col min="1803" max="1803" width="12.140625" style="1" customWidth="1"/>
    <col min="1804" max="1804" width="12.85546875" style="1" customWidth="1"/>
    <col min="1805" max="1805" width="14.5703125" style="1" customWidth="1"/>
    <col min="1806" max="1807" width="18.28515625" style="1" customWidth="1"/>
    <col min="1808" max="1808" width="22.140625" style="1" customWidth="1"/>
    <col min="1809" max="1809" width="43.5703125" style="1" customWidth="1"/>
    <col min="1810" max="1811" width="9.140625" style="1"/>
    <col min="1812" max="1812" width="7.5703125" style="1" customWidth="1"/>
    <col min="1813" max="2056" width="9.140625" style="1"/>
    <col min="2057" max="2057" width="5" style="1" customWidth="1"/>
    <col min="2058" max="2058" width="41.7109375" style="1" customWidth="1"/>
    <col min="2059" max="2059" width="12.140625" style="1" customWidth="1"/>
    <col min="2060" max="2060" width="12.85546875" style="1" customWidth="1"/>
    <col min="2061" max="2061" width="14.5703125" style="1" customWidth="1"/>
    <col min="2062" max="2063" width="18.28515625" style="1" customWidth="1"/>
    <col min="2064" max="2064" width="22.140625" style="1" customWidth="1"/>
    <col min="2065" max="2065" width="43.5703125" style="1" customWidth="1"/>
    <col min="2066" max="2067" width="9.140625" style="1"/>
    <col min="2068" max="2068" width="7.5703125" style="1" customWidth="1"/>
    <col min="2069" max="2312" width="9.140625" style="1"/>
    <col min="2313" max="2313" width="5" style="1" customWidth="1"/>
    <col min="2314" max="2314" width="41.7109375" style="1" customWidth="1"/>
    <col min="2315" max="2315" width="12.140625" style="1" customWidth="1"/>
    <col min="2316" max="2316" width="12.85546875" style="1" customWidth="1"/>
    <col min="2317" max="2317" width="14.5703125" style="1" customWidth="1"/>
    <col min="2318" max="2319" width="18.28515625" style="1" customWidth="1"/>
    <col min="2320" max="2320" width="22.140625" style="1" customWidth="1"/>
    <col min="2321" max="2321" width="43.5703125" style="1" customWidth="1"/>
    <col min="2322" max="2323" width="9.140625" style="1"/>
    <col min="2324" max="2324" width="7.5703125" style="1" customWidth="1"/>
    <col min="2325" max="2568" width="9.140625" style="1"/>
    <col min="2569" max="2569" width="5" style="1" customWidth="1"/>
    <col min="2570" max="2570" width="41.7109375" style="1" customWidth="1"/>
    <col min="2571" max="2571" width="12.140625" style="1" customWidth="1"/>
    <col min="2572" max="2572" width="12.85546875" style="1" customWidth="1"/>
    <col min="2573" max="2573" width="14.5703125" style="1" customWidth="1"/>
    <col min="2574" max="2575" width="18.28515625" style="1" customWidth="1"/>
    <col min="2576" max="2576" width="22.140625" style="1" customWidth="1"/>
    <col min="2577" max="2577" width="43.5703125" style="1" customWidth="1"/>
    <col min="2578" max="2579" width="9.140625" style="1"/>
    <col min="2580" max="2580" width="7.5703125" style="1" customWidth="1"/>
    <col min="2581" max="2824" width="9.140625" style="1"/>
    <col min="2825" max="2825" width="5" style="1" customWidth="1"/>
    <col min="2826" max="2826" width="41.7109375" style="1" customWidth="1"/>
    <col min="2827" max="2827" width="12.140625" style="1" customWidth="1"/>
    <col min="2828" max="2828" width="12.85546875" style="1" customWidth="1"/>
    <col min="2829" max="2829" width="14.5703125" style="1" customWidth="1"/>
    <col min="2830" max="2831" width="18.28515625" style="1" customWidth="1"/>
    <col min="2832" max="2832" width="22.140625" style="1" customWidth="1"/>
    <col min="2833" max="2833" width="43.5703125" style="1" customWidth="1"/>
    <col min="2834" max="2835" width="9.140625" style="1"/>
    <col min="2836" max="2836" width="7.5703125" style="1" customWidth="1"/>
    <col min="2837" max="3080" width="9.140625" style="1"/>
    <col min="3081" max="3081" width="5" style="1" customWidth="1"/>
    <col min="3082" max="3082" width="41.7109375" style="1" customWidth="1"/>
    <col min="3083" max="3083" width="12.140625" style="1" customWidth="1"/>
    <col min="3084" max="3084" width="12.85546875" style="1" customWidth="1"/>
    <col min="3085" max="3085" width="14.5703125" style="1" customWidth="1"/>
    <col min="3086" max="3087" width="18.28515625" style="1" customWidth="1"/>
    <col min="3088" max="3088" width="22.140625" style="1" customWidth="1"/>
    <col min="3089" max="3089" width="43.5703125" style="1" customWidth="1"/>
    <col min="3090" max="3091" width="9.140625" style="1"/>
    <col min="3092" max="3092" width="7.5703125" style="1" customWidth="1"/>
    <col min="3093" max="3336" width="9.140625" style="1"/>
    <col min="3337" max="3337" width="5" style="1" customWidth="1"/>
    <col min="3338" max="3338" width="41.7109375" style="1" customWidth="1"/>
    <col min="3339" max="3339" width="12.140625" style="1" customWidth="1"/>
    <col min="3340" max="3340" width="12.85546875" style="1" customWidth="1"/>
    <col min="3341" max="3341" width="14.5703125" style="1" customWidth="1"/>
    <col min="3342" max="3343" width="18.28515625" style="1" customWidth="1"/>
    <col min="3344" max="3344" width="22.140625" style="1" customWidth="1"/>
    <col min="3345" max="3345" width="43.5703125" style="1" customWidth="1"/>
    <col min="3346" max="3347" width="9.140625" style="1"/>
    <col min="3348" max="3348" width="7.5703125" style="1" customWidth="1"/>
    <col min="3349" max="3592" width="9.140625" style="1"/>
    <col min="3593" max="3593" width="5" style="1" customWidth="1"/>
    <col min="3594" max="3594" width="41.7109375" style="1" customWidth="1"/>
    <col min="3595" max="3595" width="12.140625" style="1" customWidth="1"/>
    <col min="3596" max="3596" width="12.85546875" style="1" customWidth="1"/>
    <col min="3597" max="3597" width="14.5703125" style="1" customWidth="1"/>
    <col min="3598" max="3599" width="18.28515625" style="1" customWidth="1"/>
    <col min="3600" max="3600" width="22.140625" style="1" customWidth="1"/>
    <col min="3601" max="3601" width="43.5703125" style="1" customWidth="1"/>
    <col min="3602" max="3603" width="9.140625" style="1"/>
    <col min="3604" max="3604" width="7.5703125" style="1" customWidth="1"/>
    <col min="3605" max="3848" width="9.140625" style="1"/>
    <col min="3849" max="3849" width="5" style="1" customWidth="1"/>
    <col min="3850" max="3850" width="41.7109375" style="1" customWidth="1"/>
    <col min="3851" max="3851" width="12.140625" style="1" customWidth="1"/>
    <col min="3852" max="3852" width="12.85546875" style="1" customWidth="1"/>
    <col min="3853" max="3853" width="14.5703125" style="1" customWidth="1"/>
    <col min="3854" max="3855" width="18.28515625" style="1" customWidth="1"/>
    <col min="3856" max="3856" width="22.140625" style="1" customWidth="1"/>
    <col min="3857" max="3857" width="43.5703125" style="1" customWidth="1"/>
    <col min="3858" max="3859" width="9.140625" style="1"/>
    <col min="3860" max="3860" width="7.5703125" style="1" customWidth="1"/>
    <col min="3861" max="4104" width="9.140625" style="1"/>
    <col min="4105" max="4105" width="5" style="1" customWidth="1"/>
    <col min="4106" max="4106" width="41.7109375" style="1" customWidth="1"/>
    <col min="4107" max="4107" width="12.140625" style="1" customWidth="1"/>
    <col min="4108" max="4108" width="12.85546875" style="1" customWidth="1"/>
    <col min="4109" max="4109" width="14.5703125" style="1" customWidth="1"/>
    <col min="4110" max="4111" width="18.28515625" style="1" customWidth="1"/>
    <col min="4112" max="4112" width="22.140625" style="1" customWidth="1"/>
    <col min="4113" max="4113" width="43.5703125" style="1" customWidth="1"/>
    <col min="4114" max="4115" width="9.140625" style="1"/>
    <col min="4116" max="4116" width="7.5703125" style="1" customWidth="1"/>
    <col min="4117" max="4360" width="9.140625" style="1"/>
    <col min="4361" max="4361" width="5" style="1" customWidth="1"/>
    <col min="4362" max="4362" width="41.7109375" style="1" customWidth="1"/>
    <col min="4363" max="4363" width="12.140625" style="1" customWidth="1"/>
    <col min="4364" max="4364" width="12.85546875" style="1" customWidth="1"/>
    <col min="4365" max="4365" width="14.5703125" style="1" customWidth="1"/>
    <col min="4366" max="4367" width="18.28515625" style="1" customWidth="1"/>
    <col min="4368" max="4368" width="22.140625" style="1" customWidth="1"/>
    <col min="4369" max="4369" width="43.5703125" style="1" customWidth="1"/>
    <col min="4370" max="4371" width="9.140625" style="1"/>
    <col min="4372" max="4372" width="7.5703125" style="1" customWidth="1"/>
    <col min="4373" max="4616" width="9.140625" style="1"/>
    <col min="4617" max="4617" width="5" style="1" customWidth="1"/>
    <col min="4618" max="4618" width="41.7109375" style="1" customWidth="1"/>
    <col min="4619" max="4619" width="12.140625" style="1" customWidth="1"/>
    <col min="4620" max="4620" width="12.85546875" style="1" customWidth="1"/>
    <col min="4621" max="4621" width="14.5703125" style="1" customWidth="1"/>
    <col min="4622" max="4623" width="18.28515625" style="1" customWidth="1"/>
    <col min="4624" max="4624" width="22.140625" style="1" customWidth="1"/>
    <col min="4625" max="4625" width="43.5703125" style="1" customWidth="1"/>
    <col min="4626" max="4627" width="9.140625" style="1"/>
    <col min="4628" max="4628" width="7.5703125" style="1" customWidth="1"/>
    <col min="4629" max="4872" width="9.140625" style="1"/>
    <col min="4873" max="4873" width="5" style="1" customWidth="1"/>
    <col min="4874" max="4874" width="41.7109375" style="1" customWidth="1"/>
    <col min="4875" max="4875" width="12.140625" style="1" customWidth="1"/>
    <col min="4876" max="4876" width="12.85546875" style="1" customWidth="1"/>
    <col min="4877" max="4877" width="14.5703125" style="1" customWidth="1"/>
    <col min="4878" max="4879" width="18.28515625" style="1" customWidth="1"/>
    <col min="4880" max="4880" width="22.140625" style="1" customWidth="1"/>
    <col min="4881" max="4881" width="43.5703125" style="1" customWidth="1"/>
    <col min="4882" max="4883" width="9.140625" style="1"/>
    <col min="4884" max="4884" width="7.5703125" style="1" customWidth="1"/>
    <col min="4885" max="5128" width="9.140625" style="1"/>
    <col min="5129" max="5129" width="5" style="1" customWidth="1"/>
    <col min="5130" max="5130" width="41.7109375" style="1" customWidth="1"/>
    <col min="5131" max="5131" width="12.140625" style="1" customWidth="1"/>
    <col min="5132" max="5132" width="12.85546875" style="1" customWidth="1"/>
    <col min="5133" max="5133" width="14.5703125" style="1" customWidth="1"/>
    <col min="5134" max="5135" width="18.28515625" style="1" customWidth="1"/>
    <col min="5136" max="5136" width="22.140625" style="1" customWidth="1"/>
    <col min="5137" max="5137" width="43.5703125" style="1" customWidth="1"/>
    <col min="5138" max="5139" width="9.140625" style="1"/>
    <col min="5140" max="5140" width="7.5703125" style="1" customWidth="1"/>
    <col min="5141" max="5384" width="9.140625" style="1"/>
    <col min="5385" max="5385" width="5" style="1" customWidth="1"/>
    <col min="5386" max="5386" width="41.7109375" style="1" customWidth="1"/>
    <col min="5387" max="5387" width="12.140625" style="1" customWidth="1"/>
    <col min="5388" max="5388" width="12.85546875" style="1" customWidth="1"/>
    <col min="5389" max="5389" width="14.5703125" style="1" customWidth="1"/>
    <col min="5390" max="5391" width="18.28515625" style="1" customWidth="1"/>
    <col min="5392" max="5392" width="22.140625" style="1" customWidth="1"/>
    <col min="5393" max="5393" width="43.5703125" style="1" customWidth="1"/>
    <col min="5394" max="5395" width="9.140625" style="1"/>
    <col min="5396" max="5396" width="7.5703125" style="1" customWidth="1"/>
    <col min="5397" max="5640" width="9.140625" style="1"/>
    <col min="5641" max="5641" width="5" style="1" customWidth="1"/>
    <col min="5642" max="5642" width="41.7109375" style="1" customWidth="1"/>
    <col min="5643" max="5643" width="12.140625" style="1" customWidth="1"/>
    <col min="5644" max="5644" width="12.85546875" style="1" customWidth="1"/>
    <col min="5645" max="5645" width="14.5703125" style="1" customWidth="1"/>
    <col min="5646" max="5647" width="18.28515625" style="1" customWidth="1"/>
    <col min="5648" max="5648" width="22.140625" style="1" customWidth="1"/>
    <col min="5649" max="5649" width="43.5703125" style="1" customWidth="1"/>
    <col min="5650" max="5651" width="9.140625" style="1"/>
    <col min="5652" max="5652" width="7.5703125" style="1" customWidth="1"/>
    <col min="5653" max="5896" width="9.140625" style="1"/>
    <col min="5897" max="5897" width="5" style="1" customWidth="1"/>
    <col min="5898" max="5898" width="41.7109375" style="1" customWidth="1"/>
    <col min="5899" max="5899" width="12.140625" style="1" customWidth="1"/>
    <col min="5900" max="5900" width="12.85546875" style="1" customWidth="1"/>
    <col min="5901" max="5901" width="14.5703125" style="1" customWidth="1"/>
    <col min="5902" max="5903" width="18.28515625" style="1" customWidth="1"/>
    <col min="5904" max="5904" width="22.140625" style="1" customWidth="1"/>
    <col min="5905" max="5905" width="43.5703125" style="1" customWidth="1"/>
    <col min="5906" max="5907" width="9.140625" style="1"/>
    <col min="5908" max="5908" width="7.5703125" style="1" customWidth="1"/>
    <col min="5909" max="6152" width="9.140625" style="1"/>
    <col min="6153" max="6153" width="5" style="1" customWidth="1"/>
    <col min="6154" max="6154" width="41.7109375" style="1" customWidth="1"/>
    <col min="6155" max="6155" width="12.140625" style="1" customWidth="1"/>
    <col min="6156" max="6156" width="12.85546875" style="1" customWidth="1"/>
    <col min="6157" max="6157" width="14.5703125" style="1" customWidth="1"/>
    <col min="6158" max="6159" width="18.28515625" style="1" customWidth="1"/>
    <col min="6160" max="6160" width="22.140625" style="1" customWidth="1"/>
    <col min="6161" max="6161" width="43.5703125" style="1" customWidth="1"/>
    <col min="6162" max="6163" width="9.140625" style="1"/>
    <col min="6164" max="6164" width="7.5703125" style="1" customWidth="1"/>
    <col min="6165" max="6408" width="9.140625" style="1"/>
    <col min="6409" max="6409" width="5" style="1" customWidth="1"/>
    <col min="6410" max="6410" width="41.7109375" style="1" customWidth="1"/>
    <col min="6411" max="6411" width="12.140625" style="1" customWidth="1"/>
    <col min="6412" max="6412" width="12.85546875" style="1" customWidth="1"/>
    <col min="6413" max="6413" width="14.5703125" style="1" customWidth="1"/>
    <col min="6414" max="6415" width="18.28515625" style="1" customWidth="1"/>
    <col min="6416" max="6416" width="22.140625" style="1" customWidth="1"/>
    <col min="6417" max="6417" width="43.5703125" style="1" customWidth="1"/>
    <col min="6418" max="6419" width="9.140625" style="1"/>
    <col min="6420" max="6420" width="7.5703125" style="1" customWidth="1"/>
    <col min="6421" max="6664" width="9.140625" style="1"/>
    <col min="6665" max="6665" width="5" style="1" customWidth="1"/>
    <col min="6666" max="6666" width="41.7109375" style="1" customWidth="1"/>
    <col min="6667" max="6667" width="12.140625" style="1" customWidth="1"/>
    <col min="6668" max="6668" width="12.85546875" style="1" customWidth="1"/>
    <col min="6669" max="6669" width="14.5703125" style="1" customWidth="1"/>
    <col min="6670" max="6671" width="18.28515625" style="1" customWidth="1"/>
    <col min="6672" max="6672" width="22.140625" style="1" customWidth="1"/>
    <col min="6673" max="6673" width="43.5703125" style="1" customWidth="1"/>
    <col min="6674" max="6675" width="9.140625" style="1"/>
    <col min="6676" max="6676" width="7.5703125" style="1" customWidth="1"/>
    <col min="6677" max="6920" width="9.140625" style="1"/>
    <col min="6921" max="6921" width="5" style="1" customWidth="1"/>
    <col min="6922" max="6922" width="41.7109375" style="1" customWidth="1"/>
    <col min="6923" max="6923" width="12.140625" style="1" customWidth="1"/>
    <col min="6924" max="6924" width="12.85546875" style="1" customWidth="1"/>
    <col min="6925" max="6925" width="14.5703125" style="1" customWidth="1"/>
    <col min="6926" max="6927" width="18.28515625" style="1" customWidth="1"/>
    <col min="6928" max="6928" width="22.140625" style="1" customWidth="1"/>
    <col min="6929" max="6929" width="43.5703125" style="1" customWidth="1"/>
    <col min="6930" max="6931" width="9.140625" style="1"/>
    <col min="6932" max="6932" width="7.5703125" style="1" customWidth="1"/>
    <col min="6933" max="7176" width="9.140625" style="1"/>
    <col min="7177" max="7177" width="5" style="1" customWidth="1"/>
    <col min="7178" max="7178" width="41.7109375" style="1" customWidth="1"/>
    <col min="7179" max="7179" width="12.140625" style="1" customWidth="1"/>
    <col min="7180" max="7180" width="12.85546875" style="1" customWidth="1"/>
    <col min="7181" max="7181" width="14.5703125" style="1" customWidth="1"/>
    <col min="7182" max="7183" width="18.28515625" style="1" customWidth="1"/>
    <col min="7184" max="7184" width="22.140625" style="1" customWidth="1"/>
    <col min="7185" max="7185" width="43.5703125" style="1" customWidth="1"/>
    <col min="7186" max="7187" width="9.140625" style="1"/>
    <col min="7188" max="7188" width="7.5703125" style="1" customWidth="1"/>
    <col min="7189" max="7432" width="9.140625" style="1"/>
    <col min="7433" max="7433" width="5" style="1" customWidth="1"/>
    <col min="7434" max="7434" width="41.7109375" style="1" customWidth="1"/>
    <col min="7435" max="7435" width="12.140625" style="1" customWidth="1"/>
    <col min="7436" max="7436" width="12.85546875" style="1" customWidth="1"/>
    <col min="7437" max="7437" width="14.5703125" style="1" customWidth="1"/>
    <col min="7438" max="7439" width="18.28515625" style="1" customWidth="1"/>
    <col min="7440" max="7440" width="22.140625" style="1" customWidth="1"/>
    <col min="7441" max="7441" width="43.5703125" style="1" customWidth="1"/>
    <col min="7442" max="7443" width="9.140625" style="1"/>
    <col min="7444" max="7444" width="7.5703125" style="1" customWidth="1"/>
    <col min="7445" max="7688" width="9.140625" style="1"/>
    <col min="7689" max="7689" width="5" style="1" customWidth="1"/>
    <col min="7690" max="7690" width="41.7109375" style="1" customWidth="1"/>
    <col min="7691" max="7691" width="12.140625" style="1" customWidth="1"/>
    <col min="7692" max="7692" width="12.85546875" style="1" customWidth="1"/>
    <col min="7693" max="7693" width="14.5703125" style="1" customWidth="1"/>
    <col min="7694" max="7695" width="18.28515625" style="1" customWidth="1"/>
    <col min="7696" max="7696" width="22.140625" style="1" customWidth="1"/>
    <col min="7697" max="7697" width="43.5703125" style="1" customWidth="1"/>
    <col min="7698" max="7699" width="9.140625" style="1"/>
    <col min="7700" max="7700" width="7.5703125" style="1" customWidth="1"/>
    <col min="7701" max="7944" width="9.140625" style="1"/>
    <col min="7945" max="7945" width="5" style="1" customWidth="1"/>
    <col min="7946" max="7946" width="41.7109375" style="1" customWidth="1"/>
    <col min="7947" max="7947" width="12.140625" style="1" customWidth="1"/>
    <col min="7948" max="7948" width="12.85546875" style="1" customWidth="1"/>
    <col min="7949" max="7949" width="14.5703125" style="1" customWidth="1"/>
    <col min="7950" max="7951" width="18.28515625" style="1" customWidth="1"/>
    <col min="7952" max="7952" width="22.140625" style="1" customWidth="1"/>
    <col min="7953" max="7953" width="43.5703125" style="1" customWidth="1"/>
    <col min="7954" max="7955" width="9.140625" style="1"/>
    <col min="7956" max="7956" width="7.5703125" style="1" customWidth="1"/>
    <col min="7957" max="8200" width="9.140625" style="1"/>
    <col min="8201" max="8201" width="5" style="1" customWidth="1"/>
    <col min="8202" max="8202" width="41.7109375" style="1" customWidth="1"/>
    <col min="8203" max="8203" width="12.140625" style="1" customWidth="1"/>
    <col min="8204" max="8204" width="12.85546875" style="1" customWidth="1"/>
    <col min="8205" max="8205" width="14.5703125" style="1" customWidth="1"/>
    <col min="8206" max="8207" width="18.28515625" style="1" customWidth="1"/>
    <col min="8208" max="8208" width="22.140625" style="1" customWidth="1"/>
    <col min="8209" max="8209" width="43.5703125" style="1" customWidth="1"/>
    <col min="8210" max="8211" width="9.140625" style="1"/>
    <col min="8212" max="8212" width="7.5703125" style="1" customWidth="1"/>
    <col min="8213" max="8456" width="9.140625" style="1"/>
    <col min="8457" max="8457" width="5" style="1" customWidth="1"/>
    <col min="8458" max="8458" width="41.7109375" style="1" customWidth="1"/>
    <col min="8459" max="8459" width="12.140625" style="1" customWidth="1"/>
    <col min="8460" max="8460" width="12.85546875" style="1" customWidth="1"/>
    <col min="8461" max="8461" width="14.5703125" style="1" customWidth="1"/>
    <col min="8462" max="8463" width="18.28515625" style="1" customWidth="1"/>
    <col min="8464" max="8464" width="22.140625" style="1" customWidth="1"/>
    <col min="8465" max="8465" width="43.5703125" style="1" customWidth="1"/>
    <col min="8466" max="8467" width="9.140625" style="1"/>
    <col min="8468" max="8468" width="7.5703125" style="1" customWidth="1"/>
    <col min="8469" max="8712" width="9.140625" style="1"/>
    <col min="8713" max="8713" width="5" style="1" customWidth="1"/>
    <col min="8714" max="8714" width="41.7109375" style="1" customWidth="1"/>
    <col min="8715" max="8715" width="12.140625" style="1" customWidth="1"/>
    <col min="8716" max="8716" width="12.85546875" style="1" customWidth="1"/>
    <col min="8717" max="8717" width="14.5703125" style="1" customWidth="1"/>
    <col min="8718" max="8719" width="18.28515625" style="1" customWidth="1"/>
    <col min="8720" max="8720" width="22.140625" style="1" customWidth="1"/>
    <col min="8721" max="8721" width="43.5703125" style="1" customWidth="1"/>
    <col min="8722" max="8723" width="9.140625" style="1"/>
    <col min="8724" max="8724" width="7.5703125" style="1" customWidth="1"/>
    <col min="8725" max="8968" width="9.140625" style="1"/>
    <col min="8969" max="8969" width="5" style="1" customWidth="1"/>
    <col min="8970" max="8970" width="41.7109375" style="1" customWidth="1"/>
    <col min="8971" max="8971" width="12.140625" style="1" customWidth="1"/>
    <col min="8972" max="8972" width="12.85546875" style="1" customWidth="1"/>
    <col min="8973" max="8973" width="14.5703125" style="1" customWidth="1"/>
    <col min="8974" max="8975" width="18.28515625" style="1" customWidth="1"/>
    <col min="8976" max="8976" width="22.140625" style="1" customWidth="1"/>
    <col min="8977" max="8977" width="43.5703125" style="1" customWidth="1"/>
    <col min="8978" max="8979" width="9.140625" style="1"/>
    <col min="8980" max="8980" width="7.5703125" style="1" customWidth="1"/>
    <col min="8981" max="9224" width="9.140625" style="1"/>
    <col min="9225" max="9225" width="5" style="1" customWidth="1"/>
    <col min="9226" max="9226" width="41.7109375" style="1" customWidth="1"/>
    <col min="9227" max="9227" width="12.140625" style="1" customWidth="1"/>
    <col min="9228" max="9228" width="12.85546875" style="1" customWidth="1"/>
    <col min="9229" max="9229" width="14.5703125" style="1" customWidth="1"/>
    <col min="9230" max="9231" width="18.28515625" style="1" customWidth="1"/>
    <col min="9232" max="9232" width="22.140625" style="1" customWidth="1"/>
    <col min="9233" max="9233" width="43.5703125" style="1" customWidth="1"/>
    <col min="9234" max="9235" width="9.140625" style="1"/>
    <col min="9236" max="9236" width="7.5703125" style="1" customWidth="1"/>
    <col min="9237" max="9480" width="9.140625" style="1"/>
    <col min="9481" max="9481" width="5" style="1" customWidth="1"/>
    <col min="9482" max="9482" width="41.7109375" style="1" customWidth="1"/>
    <col min="9483" max="9483" width="12.140625" style="1" customWidth="1"/>
    <col min="9484" max="9484" width="12.85546875" style="1" customWidth="1"/>
    <col min="9485" max="9485" width="14.5703125" style="1" customWidth="1"/>
    <col min="9486" max="9487" width="18.28515625" style="1" customWidth="1"/>
    <col min="9488" max="9488" width="22.140625" style="1" customWidth="1"/>
    <col min="9489" max="9489" width="43.5703125" style="1" customWidth="1"/>
    <col min="9490" max="9491" width="9.140625" style="1"/>
    <col min="9492" max="9492" width="7.5703125" style="1" customWidth="1"/>
    <col min="9493" max="9736" width="9.140625" style="1"/>
    <col min="9737" max="9737" width="5" style="1" customWidth="1"/>
    <col min="9738" max="9738" width="41.7109375" style="1" customWidth="1"/>
    <col min="9739" max="9739" width="12.140625" style="1" customWidth="1"/>
    <col min="9740" max="9740" width="12.85546875" style="1" customWidth="1"/>
    <col min="9741" max="9741" width="14.5703125" style="1" customWidth="1"/>
    <col min="9742" max="9743" width="18.28515625" style="1" customWidth="1"/>
    <col min="9744" max="9744" width="22.140625" style="1" customWidth="1"/>
    <col min="9745" max="9745" width="43.5703125" style="1" customWidth="1"/>
    <col min="9746" max="9747" width="9.140625" style="1"/>
    <col min="9748" max="9748" width="7.5703125" style="1" customWidth="1"/>
    <col min="9749" max="9992" width="9.140625" style="1"/>
    <col min="9993" max="9993" width="5" style="1" customWidth="1"/>
    <col min="9994" max="9994" width="41.7109375" style="1" customWidth="1"/>
    <col min="9995" max="9995" width="12.140625" style="1" customWidth="1"/>
    <col min="9996" max="9996" width="12.85546875" style="1" customWidth="1"/>
    <col min="9997" max="9997" width="14.5703125" style="1" customWidth="1"/>
    <col min="9998" max="9999" width="18.28515625" style="1" customWidth="1"/>
    <col min="10000" max="10000" width="22.140625" style="1" customWidth="1"/>
    <col min="10001" max="10001" width="43.5703125" style="1" customWidth="1"/>
    <col min="10002" max="10003" width="9.140625" style="1"/>
    <col min="10004" max="10004" width="7.5703125" style="1" customWidth="1"/>
    <col min="10005" max="10248" width="9.140625" style="1"/>
    <col min="10249" max="10249" width="5" style="1" customWidth="1"/>
    <col min="10250" max="10250" width="41.7109375" style="1" customWidth="1"/>
    <col min="10251" max="10251" width="12.140625" style="1" customWidth="1"/>
    <col min="10252" max="10252" width="12.85546875" style="1" customWidth="1"/>
    <col min="10253" max="10253" width="14.5703125" style="1" customWidth="1"/>
    <col min="10254" max="10255" width="18.28515625" style="1" customWidth="1"/>
    <col min="10256" max="10256" width="22.140625" style="1" customWidth="1"/>
    <col min="10257" max="10257" width="43.5703125" style="1" customWidth="1"/>
    <col min="10258" max="10259" width="9.140625" style="1"/>
    <col min="10260" max="10260" width="7.5703125" style="1" customWidth="1"/>
    <col min="10261" max="10504" width="9.140625" style="1"/>
    <col min="10505" max="10505" width="5" style="1" customWidth="1"/>
    <col min="10506" max="10506" width="41.7109375" style="1" customWidth="1"/>
    <col min="10507" max="10507" width="12.140625" style="1" customWidth="1"/>
    <col min="10508" max="10508" width="12.85546875" style="1" customWidth="1"/>
    <col min="10509" max="10509" width="14.5703125" style="1" customWidth="1"/>
    <col min="10510" max="10511" width="18.28515625" style="1" customWidth="1"/>
    <col min="10512" max="10512" width="22.140625" style="1" customWidth="1"/>
    <col min="10513" max="10513" width="43.5703125" style="1" customWidth="1"/>
    <col min="10514" max="10515" width="9.140625" style="1"/>
    <col min="10516" max="10516" width="7.5703125" style="1" customWidth="1"/>
    <col min="10517" max="10760" width="9.140625" style="1"/>
    <col min="10761" max="10761" width="5" style="1" customWidth="1"/>
    <col min="10762" max="10762" width="41.7109375" style="1" customWidth="1"/>
    <col min="10763" max="10763" width="12.140625" style="1" customWidth="1"/>
    <col min="10764" max="10764" width="12.85546875" style="1" customWidth="1"/>
    <col min="10765" max="10765" width="14.5703125" style="1" customWidth="1"/>
    <col min="10766" max="10767" width="18.28515625" style="1" customWidth="1"/>
    <col min="10768" max="10768" width="22.140625" style="1" customWidth="1"/>
    <col min="10769" max="10769" width="43.5703125" style="1" customWidth="1"/>
    <col min="10770" max="10771" width="9.140625" style="1"/>
    <col min="10772" max="10772" width="7.5703125" style="1" customWidth="1"/>
    <col min="10773" max="11016" width="9.140625" style="1"/>
    <col min="11017" max="11017" width="5" style="1" customWidth="1"/>
    <col min="11018" max="11018" width="41.7109375" style="1" customWidth="1"/>
    <col min="11019" max="11019" width="12.140625" style="1" customWidth="1"/>
    <col min="11020" max="11020" width="12.85546875" style="1" customWidth="1"/>
    <col min="11021" max="11021" width="14.5703125" style="1" customWidth="1"/>
    <col min="11022" max="11023" width="18.28515625" style="1" customWidth="1"/>
    <col min="11024" max="11024" width="22.140625" style="1" customWidth="1"/>
    <col min="11025" max="11025" width="43.5703125" style="1" customWidth="1"/>
    <col min="11026" max="11027" width="9.140625" style="1"/>
    <col min="11028" max="11028" width="7.5703125" style="1" customWidth="1"/>
    <col min="11029" max="11272" width="9.140625" style="1"/>
    <col min="11273" max="11273" width="5" style="1" customWidth="1"/>
    <col min="11274" max="11274" width="41.7109375" style="1" customWidth="1"/>
    <col min="11275" max="11275" width="12.140625" style="1" customWidth="1"/>
    <col min="11276" max="11276" width="12.85546875" style="1" customWidth="1"/>
    <col min="11277" max="11277" width="14.5703125" style="1" customWidth="1"/>
    <col min="11278" max="11279" width="18.28515625" style="1" customWidth="1"/>
    <col min="11280" max="11280" width="22.140625" style="1" customWidth="1"/>
    <col min="11281" max="11281" width="43.5703125" style="1" customWidth="1"/>
    <col min="11282" max="11283" width="9.140625" style="1"/>
    <col min="11284" max="11284" width="7.5703125" style="1" customWidth="1"/>
    <col min="11285" max="11528" width="9.140625" style="1"/>
    <col min="11529" max="11529" width="5" style="1" customWidth="1"/>
    <col min="11530" max="11530" width="41.7109375" style="1" customWidth="1"/>
    <col min="11531" max="11531" width="12.140625" style="1" customWidth="1"/>
    <col min="11532" max="11532" width="12.85546875" style="1" customWidth="1"/>
    <col min="11533" max="11533" width="14.5703125" style="1" customWidth="1"/>
    <col min="11534" max="11535" width="18.28515625" style="1" customWidth="1"/>
    <col min="11536" max="11536" width="22.140625" style="1" customWidth="1"/>
    <col min="11537" max="11537" width="43.5703125" style="1" customWidth="1"/>
    <col min="11538" max="11539" width="9.140625" style="1"/>
    <col min="11540" max="11540" width="7.5703125" style="1" customWidth="1"/>
    <col min="11541" max="11784" width="9.140625" style="1"/>
    <col min="11785" max="11785" width="5" style="1" customWidth="1"/>
    <col min="11786" max="11786" width="41.7109375" style="1" customWidth="1"/>
    <col min="11787" max="11787" width="12.140625" style="1" customWidth="1"/>
    <col min="11788" max="11788" width="12.85546875" style="1" customWidth="1"/>
    <col min="11789" max="11789" width="14.5703125" style="1" customWidth="1"/>
    <col min="11790" max="11791" width="18.28515625" style="1" customWidth="1"/>
    <col min="11792" max="11792" width="22.140625" style="1" customWidth="1"/>
    <col min="11793" max="11793" width="43.5703125" style="1" customWidth="1"/>
    <col min="11794" max="11795" width="9.140625" style="1"/>
    <col min="11796" max="11796" width="7.5703125" style="1" customWidth="1"/>
    <col min="11797" max="12040" width="9.140625" style="1"/>
    <col min="12041" max="12041" width="5" style="1" customWidth="1"/>
    <col min="12042" max="12042" width="41.7109375" style="1" customWidth="1"/>
    <col min="12043" max="12043" width="12.140625" style="1" customWidth="1"/>
    <col min="12044" max="12044" width="12.85546875" style="1" customWidth="1"/>
    <col min="12045" max="12045" width="14.5703125" style="1" customWidth="1"/>
    <col min="12046" max="12047" width="18.28515625" style="1" customWidth="1"/>
    <col min="12048" max="12048" width="22.140625" style="1" customWidth="1"/>
    <col min="12049" max="12049" width="43.5703125" style="1" customWidth="1"/>
    <col min="12050" max="12051" width="9.140625" style="1"/>
    <col min="12052" max="12052" width="7.5703125" style="1" customWidth="1"/>
    <col min="12053" max="12296" width="9.140625" style="1"/>
    <col min="12297" max="12297" width="5" style="1" customWidth="1"/>
    <col min="12298" max="12298" width="41.7109375" style="1" customWidth="1"/>
    <col min="12299" max="12299" width="12.140625" style="1" customWidth="1"/>
    <col min="12300" max="12300" width="12.85546875" style="1" customWidth="1"/>
    <col min="12301" max="12301" width="14.5703125" style="1" customWidth="1"/>
    <col min="12302" max="12303" width="18.28515625" style="1" customWidth="1"/>
    <col min="12304" max="12304" width="22.140625" style="1" customWidth="1"/>
    <col min="12305" max="12305" width="43.5703125" style="1" customWidth="1"/>
    <col min="12306" max="12307" width="9.140625" style="1"/>
    <col min="12308" max="12308" width="7.5703125" style="1" customWidth="1"/>
    <col min="12309" max="12552" width="9.140625" style="1"/>
    <col min="12553" max="12553" width="5" style="1" customWidth="1"/>
    <col min="12554" max="12554" width="41.7109375" style="1" customWidth="1"/>
    <col min="12555" max="12555" width="12.140625" style="1" customWidth="1"/>
    <col min="12556" max="12556" width="12.85546875" style="1" customWidth="1"/>
    <col min="12557" max="12557" width="14.5703125" style="1" customWidth="1"/>
    <col min="12558" max="12559" width="18.28515625" style="1" customWidth="1"/>
    <col min="12560" max="12560" width="22.140625" style="1" customWidth="1"/>
    <col min="12561" max="12561" width="43.5703125" style="1" customWidth="1"/>
    <col min="12562" max="12563" width="9.140625" style="1"/>
    <col min="12564" max="12564" width="7.5703125" style="1" customWidth="1"/>
    <col min="12565" max="12808" width="9.140625" style="1"/>
    <col min="12809" max="12809" width="5" style="1" customWidth="1"/>
    <col min="12810" max="12810" width="41.7109375" style="1" customWidth="1"/>
    <col min="12811" max="12811" width="12.140625" style="1" customWidth="1"/>
    <col min="12812" max="12812" width="12.85546875" style="1" customWidth="1"/>
    <col min="12813" max="12813" width="14.5703125" style="1" customWidth="1"/>
    <col min="12814" max="12815" width="18.28515625" style="1" customWidth="1"/>
    <col min="12816" max="12816" width="22.140625" style="1" customWidth="1"/>
    <col min="12817" max="12817" width="43.5703125" style="1" customWidth="1"/>
    <col min="12818" max="12819" width="9.140625" style="1"/>
    <col min="12820" max="12820" width="7.5703125" style="1" customWidth="1"/>
    <col min="12821" max="13064" width="9.140625" style="1"/>
    <col min="13065" max="13065" width="5" style="1" customWidth="1"/>
    <col min="13066" max="13066" width="41.7109375" style="1" customWidth="1"/>
    <col min="13067" max="13067" width="12.140625" style="1" customWidth="1"/>
    <col min="13068" max="13068" width="12.85546875" style="1" customWidth="1"/>
    <col min="13069" max="13069" width="14.5703125" style="1" customWidth="1"/>
    <col min="13070" max="13071" width="18.28515625" style="1" customWidth="1"/>
    <col min="13072" max="13072" width="22.140625" style="1" customWidth="1"/>
    <col min="13073" max="13073" width="43.5703125" style="1" customWidth="1"/>
    <col min="13074" max="13075" width="9.140625" style="1"/>
    <col min="13076" max="13076" width="7.5703125" style="1" customWidth="1"/>
    <col min="13077" max="13320" width="9.140625" style="1"/>
    <col min="13321" max="13321" width="5" style="1" customWidth="1"/>
    <col min="13322" max="13322" width="41.7109375" style="1" customWidth="1"/>
    <col min="13323" max="13323" width="12.140625" style="1" customWidth="1"/>
    <col min="13324" max="13324" width="12.85546875" style="1" customWidth="1"/>
    <col min="13325" max="13325" width="14.5703125" style="1" customWidth="1"/>
    <col min="13326" max="13327" width="18.28515625" style="1" customWidth="1"/>
    <col min="13328" max="13328" width="22.140625" style="1" customWidth="1"/>
    <col min="13329" max="13329" width="43.5703125" style="1" customWidth="1"/>
    <col min="13330" max="13331" width="9.140625" style="1"/>
    <col min="13332" max="13332" width="7.5703125" style="1" customWidth="1"/>
    <col min="13333" max="13576" width="9.140625" style="1"/>
    <col min="13577" max="13577" width="5" style="1" customWidth="1"/>
    <col min="13578" max="13578" width="41.7109375" style="1" customWidth="1"/>
    <col min="13579" max="13579" width="12.140625" style="1" customWidth="1"/>
    <col min="13580" max="13580" width="12.85546875" style="1" customWidth="1"/>
    <col min="13581" max="13581" width="14.5703125" style="1" customWidth="1"/>
    <col min="13582" max="13583" width="18.28515625" style="1" customWidth="1"/>
    <col min="13584" max="13584" width="22.140625" style="1" customWidth="1"/>
    <col min="13585" max="13585" width="43.5703125" style="1" customWidth="1"/>
    <col min="13586" max="13587" width="9.140625" style="1"/>
    <col min="13588" max="13588" width="7.5703125" style="1" customWidth="1"/>
    <col min="13589" max="13832" width="9.140625" style="1"/>
    <col min="13833" max="13833" width="5" style="1" customWidth="1"/>
    <col min="13834" max="13834" width="41.7109375" style="1" customWidth="1"/>
    <col min="13835" max="13835" width="12.140625" style="1" customWidth="1"/>
    <col min="13836" max="13836" width="12.85546875" style="1" customWidth="1"/>
    <col min="13837" max="13837" width="14.5703125" style="1" customWidth="1"/>
    <col min="13838" max="13839" width="18.28515625" style="1" customWidth="1"/>
    <col min="13840" max="13840" width="22.140625" style="1" customWidth="1"/>
    <col min="13841" max="13841" width="43.5703125" style="1" customWidth="1"/>
    <col min="13842" max="13843" width="9.140625" style="1"/>
    <col min="13844" max="13844" width="7.5703125" style="1" customWidth="1"/>
    <col min="13845" max="14088" width="9.140625" style="1"/>
    <col min="14089" max="14089" width="5" style="1" customWidth="1"/>
    <col min="14090" max="14090" width="41.7109375" style="1" customWidth="1"/>
    <col min="14091" max="14091" width="12.140625" style="1" customWidth="1"/>
    <col min="14092" max="14092" width="12.85546875" style="1" customWidth="1"/>
    <col min="14093" max="14093" width="14.5703125" style="1" customWidth="1"/>
    <col min="14094" max="14095" width="18.28515625" style="1" customWidth="1"/>
    <col min="14096" max="14096" width="22.140625" style="1" customWidth="1"/>
    <col min="14097" max="14097" width="43.5703125" style="1" customWidth="1"/>
    <col min="14098" max="14099" width="9.140625" style="1"/>
    <col min="14100" max="14100" width="7.5703125" style="1" customWidth="1"/>
    <col min="14101" max="14344" width="9.140625" style="1"/>
    <col min="14345" max="14345" width="5" style="1" customWidth="1"/>
    <col min="14346" max="14346" width="41.7109375" style="1" customWidth="1"/>
    <col min="14347" max="14347" width="12.140625" style="1" customWidth="1"/>
    <col min="14348" max="14348" width="12.85546875" style="1" customWidth="1"/>
    <col min="14349" max="14349" width="14.5703125" style="1" customWidth="1"/>
    <col min="14350" max="14351" width="18.28515625" style="1" customWidth="1"/>
    <col min="14352" max="14352" width="22.140625" style="1" customWidth="1"/>
    <col min="14353" max="14353" width="43.5703125" style="1" customWidth="1"/>
    <col min="14354" max="14355" width="9.140625" style="1"/>
    <col min="14356" max="14356" width="7.5703125" style="1" customWidth="1"/>
    <col min="14357" max="14600" width="9.140625" style="1"/>
    <col min="14601" max="14601" width="5" style="1" customWidth="1"/>
    <col min="14602" max="14602" width="41.7109375" style="1" customWidth="1"/>
    <col min="14603" max="14603" width="12.140625" style="1" customWidth="1"/>
    <col min="14604" max="14604" width="12.85546875" style="1" customWidth="1"/>
    <col min="14605" max="14605" width="14.5703125" style="1" customWidth="1"/>
    <col min="14606" max="14607" width="18.28515625" style="1" customWidth="1"/>
    <col min="14608" max="14608" width="22.140625" style="1" customWidth="1"/>
    <col min="14609" max="14609" width="43.5703125" style="1" customWidth="1"/>
    <col min="14610" max="14611" width="9.140625" style="1"/>
    <col min="14612" max="14612" width="7.5703125" style="1" customWidth="1"/>
    <col min="14613" max="14856" width="9.140625" style="1"/>
    <col min="14857" max="14857" width="5" style="1" customWidth="1"/>
    <col min="14858" max="14858" width="41.7109375" style="1" customWidth="1"/>
    <col min="14859" max="14859" width="12.140625" style="1" customWidth="1"/>
    <col min="14860" max="14860" width="12.85546875" style="1" customWidth="1"/>
    <col min="14861" max="14861" width="14.5703125" style="1" customWidth="1"/>
    <col min="14862" max="14863" width="18.28515625" style="1" customWidth="1"/>
    <col min="14864" max="14864" width="22.140625" style="1" customWidth="1"/>
    <col min="14865" max="14865" width="43.5703125" style="1" customWidth="1"/>
    <col min="14866" max="14867" width="9.140625" style="1"/>
    <col min="14868" max="14868" width="7.5703125" style="1" customWidth="1"/>
    <col min="14869" max="15112" width="9.140625" style="1"/>
    <col min="15113" max="15113" width="5" style="1" customWidth="1"/>
    <col min="15114" max="15114" width="41.7109375" style="1" customWidth="1"/>
    <col min="15115" max="15115" width="12.140625" style="1" customWidth="1"/>
    <col min="15116" max="15116" width="12.85546875" style="1" customWidth="1"/>
    <col min="15117" max="15117" width="14.5703125" style="1" customWidth="1"/>
    <col min="15118" max="15119" width="18.28515625" style="1" customWidth="1"/>
    <col min="15120" max="15120" width="22.140625" style="1" customWidth="1"/>
    <col min="15121" max="15121" width="43.5703125" style="1" customWidth="1"/>
    <col min="15122" max="15123" width="9.140625" style="1"/>
    <col min="15124" max="15124" width="7.5703125" style="1" customWidth="1"/>
    <col min="15125" max="15368" width="9.140625" style="1"/>
    <col min="15369" max="15369" width="5" style="1" customWidth="1"/>
    <col min="15370" max="15370" width="41.7109375" style="1" customWidth="1"/>
    <col min="15371" max="15371" width="12.140625" style="1" customWidth="1"/>
    <col min="15372" max="15372" width="12.85546875" style="1" customWidth="1"/>
    <col min="15373" max="15373" width="14.5703125" style="1" customWidth="1"/>
    <col min="15374" max="15375" width="18.28515625" style="1" customWidth="1"/>
    <col min="15376" max="15376" width="22.140625" style="1" customWidth="1"/>
    <col min="15377" max="15377" width="43.5703125" style="1" customWidth="1"/>
    <col min="15378" max="15379" width="9.140625" style="1"/>
    <col min="15380" max="15380" width="7.5703125" style="1" customWidth="1"/>
    <col min="15381" max="15624" width="9.140625" style="1"/>
    <col min="15625" max="15625" width="5" style="1" customWidth="1"/>
    <col min="15626" max="15626" width="41.7109375" style="1" customWidth="1"/>
    <col min="15627" max="15627" width="12.140625" style="1" customWidth="1"/>
    <col min="15628" max="15628" width="12.85546875" style="1" customWidth="1"/>
    <col min="15629" max="15629" width="14.5703125" style="1" customWidth="1"/>
    <col min="15630" max="15631" width="18.28515625" style="1" customWidth="1"/>
    <col min="15632" max="15632" width="22.140625" style="1" customWidth="1"/>
    <col min="15633" max="15633" width="43.5703125" style="1" customWidth="1"/>
    <col min="15634" max="15635" width="9.140625" style="1"/>
    <col min="15636" max="15636" width="7.5703125" style="1" customWidth="1"/>
    <col min="15637" max="15880" width="9.140625" style="1"/>
    <col min="15881" max="15881" width="5" style="1" customWidth="1"/>
    <col min="15882" max="15882" width="41.7109375" style="1" customWidth="1"/>
    <col min="15883" max="15883" width="12.140625" style="1" customWidth="1"/>
    <col min="15884" max="15884" width="12.85546875" style="1" customWidth="1"/>
    <col min="15885" max="15885" width="14.5703125" style="1" customWidth="1"/>
    <col min="15886" max="15887" width="18.28515625" style="1" customWidth="1"/>
    <col min="15888" max="15888" width="22.140625" style="1" customWidth="1"/>
    <col min="15889" max="15889" width="43.5703125" style="1" customWidth="1"/>
    <col min="15890" max="15891" width="9.140625" style="1"/>
    <col min="15892" max="15892" width="7.5703125" style="1" customWidth="1"/>
    <col min="15893" max="16136" width="9.140625" style="1"/>
    <col min="16137" max="16137" width="5" style="1" customWidth="1"/>
    <col min="16138" max="16138" width="41.7109375" style="1" customWidth="1"/>
    <col min="16139" max="16139" width="12.140625" style="1" customWidth="1"/>
    <col min="16140" max="16140" width="12.85546875" style="1" customWidth="1"/>
    <col min="16141" max="16141" width="14.5703125" style="1" customWidth="1"/>
    <col min="16142" max="16143" width="18.28515625" style="1" customWidth="1"/>
    <col min="16144" max="16144" width="22.140625" style="1" customWidth="1"/>
    <col min="16145" max="16145" width="43.5703125" style="1" customWidth="1"/>
    <col min="16146" max="16147" width="9.140625" style="1"/>
    <col min="16148" max="16148" width="7.5703125" style="1" customWidth="1"/>
    <col min="16149" max="16384" width="9.140625" style="1"/>
  </cols>
  <sheetData>
    <row r="1" spans="1:36">
      <c r="A1" s="17"/>
      <c r="B1" s="17"/>
      <c r="C1" s="77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36" ht="23.25" customHeight="1" thickBot="1">
      <c r="A2" s="410" t="s">
        <v>1741</v>
      </c>
      <c r="B2" s="410"/>
      <c r="C2" s="410"/>
      <c r="D2" s="410"/>
      <c r="E2" s="410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3"/>
      <c r="R2" s="3"/>
      <c r="S2" s="3"/>
      <c r="T2" s="4"/>
      <c r="U2" s="4"/>
    </row>
    <row r="3" spans="1:36" s="230" customFormat="1" ht="35.25" customHeight="1" thickBot="1">
      <c r="A3" s="400" t="s">
        <v>417</v>
      </c>
      <c r="B3" s="402" t="s">
        <v>418</v>
      </c>
      <c r="C3" s="404" t="s">
        <v>416</v>
      </c>
      <c r="D3" s="406" t="s">
        <v>2074</v>
      </c>
      <c r="E3" s="407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AC3" s="247" t="s">
        <v>170</v>
      </c>
      <c r="AD3" s="247" t="s">
        <v>167</v>
      </c>
      <c r="AE3" s="247" t="s">
        <v>168</v>
      </c>
      <c r="AF3" s="248" t="s">
        <v>171</v>
      </c>
      <c r="AG3" s="247" t="s">
        <v>169</v>
      </c>
      <c r="AH3" s="247" t="s">
        <v>174</v>
      </c>
      <c r="AI3" s="249" t="s">
        <v>173</v>
      </c>
      <c r="AJ3" s="234"/>
    </row>
    <row r="4" spans="1:36" s="230" customFormat="1" ht="44.25" hidden="1" customHeight="1" thickBot="1">
      <c r="A4" s="401"/>
      <c r="B4" s="403"/>
      <c r="C4" s="405"/>
      <c r="D4" s="408"/>
      <c r="E4" s="409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AC4" s="247"/>
      <c r="AD4" s="247"/>
      <c r="AE4" s="247"/>
      <c r="AF4" s="248"/>
      <c r="AG4" s="247"/>
      <c r="AH4" s="247"/>
      <c r="AI4" s="249"/>
      <c r="AJ4" s="234"/>
    </row>
    <row r="5" spans="1:36" s="230" customFormat="1" ht="57" customHeight="1" thickBot="1">
      <c r="A5" s="401"/>
      <c r="B5" s="403"/>
      <c r="C5" s="405"/>
      <c r="D5" s="280" t="s">
        <v>2075</v>
      </c>
      <c r="E5" s="281" t="s">
        <v>2076</v>
      </c>
      <c r="F5" s="282"/>
      <c r="G5" s="282"/>
      <c r="H5" s="282"/>
      <c r="I5" s="282"/>
      <c r="J5" s="282"/>
      <c r="K5" s="282"/>
      <c r="L5" s="282"/>
      <c r="M5" s="282"/>
      <c r="N5" s="282"/>
      <c r="O5" s="282"/>
      <c r="P5" s="282"/>
      <c r="AC5" s="231"/>
      <c r="AD5" s="231"/>
      <c r="AE5" s="231"/>
      <c r="AF5" s="232"/>
      <c r="AG5" s="231"/>
      <c r="AH5" s="283"/>
      <c r="AI5" s="284"/>
      <c r="AJ5" s="234"/>
    </row>
    <row r="6" spans="1:36" s="230" customFormat="1" ht="18" customHeight="1" thickBot="1">
      <c r="A6" s="285">
        <v>1</v>
      </c>
      <c r="B6" s="285">
        <v>2</v>
      </c>
      <c r="C6" s="286">
        <v>3</v>
      </c>
      <c r="D6" s="285">
        <v>4</v>
      </c>
      <c r="E6" s="285">
        <v>5</v>
      </c>
      <c r="F6" s="282"/>
      <c r="G6" s="282"/>
      <c r="H6" s="282"/>
      <c r="I6" s="282"/>
      <c r="J6" s="282"/>
      <c r="K6" s="282"/>
      <c r="L6" s="282"/>
      <c r="M6" s="282"/>
      <c r="N6" s="282"/>
      <c r="O6" s="282"/>
      <c r="P6" s="282"/>
      <c r="AC6" s="231"/>
      <c r="AD6" s="231"/>
      <c r="AE6" s="231"/>
      <c r="AF6" s="232"/>
      <c r="AG6" s="231"/>
      <c r="AH6" s="283"/>
      <c r="AI6" s="284"/>
      <c r="AJ6" s="234"/>
    </row>
    <row r="7" spans="1:36" s="17" customFormat="1" ht="31.5">
      <c r="A7" s="164" t="s">
        <v>260</v>
      </c>
      <c r="B7" s="155" t="s">
        <v>419</v>
      </c>
      <c r="C7" s="158" t="s">
        <v>420</v>
      </c>
      <c r="D7" s="161">
        <v>36835.58</v>
      </c>
      <c r="E7" s="157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21"/>
      <c r="AD7" s="21"/>
      <c r="AE7" s="21"/>
      <c r="AF7" s="24"/>
      <c r="AG7" s="21"/>
      <c r="AH7" s="23"/>
      <c r="AI7" s="27"/>
    </row>
    <row r="8" spans="1:36" s="17" customFormat="1" ht="16.5">
      <c r="A8" s="164" t="s">
        <v>357</v>
      </c>
      <c r="B8" s="155" t="s">
        <v>421</v>
      </c>
      <c r="C8" s="159" t="s">
        <v>422</v>
      </c>
      <c r="D8" s="162">
        <v>75365.600000000006</v>
      </c>
      <c r="E8" s="137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21"/>
      <c r="AD8" s="21"/>
      <c r="AE8" s="21"/>
      <c r="AF8" s="24"/>
      <c r="AG8" s="21"/>
      <c r="AH8" s="23"/>
      <c r="AI8" s="27"/>
    </row>
    <row r="9" spans="1:36" s="17" customFormat="1" ht="16.5">
      <c r="A9" s="164" t="s">
        <v>357</v>
      </c>
      <c r="B9" s="155" t="s">
        <v>423</v>
      </c>
      <c r="C9" s="159" t="s">
        <v>424</v>
      </c>
      <c r="D9" s="162">
        <v>20627.919999999998</v>
      </c>
      <c r="E9" s="137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21"/>
      <c r="AD9" s="21"/>
      <c r="AE9" s="21"/>
      <c r="AF9" s="24"/>
      <c r="AG9" s="21"/>
      <c r="AH9" s="23"/>
      <c r="AI9" s="27"/>
    </row>
    <row r="10" spans="1:36" s="17" customFormat="1" ht="16.5">
      <c r="A10" s="164" t="s">
        <v>357</v>
      </c>
      <c r="B10" s="155" t="s">
        <v>425</v>
      </c>
      <c r="C10" s="159" t="s">
        <v>426</v>
      </c>
      <c r="D10" s="162">
        <v>79417.509999999995</v>
      </c>
      <c r="E10" s="137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21"/>
      <c r="AD10" s="21"/>
      <c r="AE10" s="21"/>
      <c r="AF10" s="24"/>
      <c r="AG10" s="21"/>
      <c r="AH10" s="23"/>
      <c r="AI10" s="27"/>
    </row>
    <row r="11" spans="1:36" s="17" customFormat="1" ht="16.5">
      <c r="A11" s="164" t="s">
        <v>357</v>
      </c>
      <c r="B11" s="155" t="s">
        <v>427</v>
      </c>
      <c r="C11" s="159" t="s">
        <v>428</v>
      </c>
      <c r="D11" s="162">
        <v>81848.66</v>
      </c>
      <c r="E11" s="137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21"/>
      <c r="AD11" s="21"/>
      <c r="AE11" s="21"/>
      <c r="AF11" s="24"/>
      <c r="AG11" s="21"/>
      <c r="AH11" s="23"/>
      <c r="AI11" s="27"/>
    </row>
    <row r="12" spans="1:36" s="17" customFormat="1" ht="16.5">
      <c r="A12" s="164" t="s">
        <v>357</v>
      </c>
      <c r="B12" s="155" t="s">
        <v>429</v>
      </c>
      <c r="C12" s="159" t="s">
        <v>430</v>
      </c>
      <c r="D12" s="162">
        <v>59968.32</v>
      </c>
      <c r="E12" s="137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21"/>
      <c r="AD12" s="21"/>
      <c r="AE12" s="21"/>
      <c r="AF12" s="24"/>
      <c r="AG12" s="21"/>
      <c r="AH12" s="23"/>
      <c r="AI12" s="27"/>
    </row>
    <row r="13" spans="1:36" s="17" customFormat="1" ht="16.5">
      <c r="A13" s="164" t="s">
        <v>357</v>
      </c>
      <c r="B13" s="155" t="s">
        <v>431</v>
      </c>
      <c r="C13" s="159" t="s">
        <v>432</v>
      </c>
      <c r="D13" s="162">
        <v>260132.87</v>
      </c>
      <c r="E13" s="137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21"/>
      <c r="AD13" s="21"/>
      <c r="AE13" s="21"/>
      <c r="AF13" s="24"/>
      <c r="AG13" s="21"/>
      <c r="AH13" s="23"/>
      <c r="AI13" s="27"/>
    </row>
    <row r="14" spans="1:36" s="17" customFormat="1" ht="16.5">
      <c r="A14" s="164" t="s">
        <v>357</v>
      </c>
      <c r="B14" s="155" t="s">
        <v>433</v>
      </c>
      <c r="C14" s="159" t="s">
        <v>434</v>
      </c>
      <c r="D14" s="162">
        <v>57537.18</v>
      </c>
      <c r="E14" s="137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1"/>
      <c r="AD14" s="21"/>
      <c r="AE14" s="21"/>
      <c r="AF14" s="24"/>
      <c r="AG14" s="21"/>
      <c r="AH14" s="23"/>
      <c r="AI14" s="27"/>
    </row>
    <row r="15" spans="1:36" s="17" customFormat="1" ht="47.25">
      <c r="A15" s="164" t="s">
        <v>357</v>
      </c>
      <c r="B15" s="155" t="s">
        <v>435</v>
      </c>
      <c r="C15" s="159" t="s">
        <v>436</v>
      </c>
      <c r="D15" s="162">
        <v>72124.070000000007</v>
      </c>
      <c r="E15" s="137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1"/>
      <c r="AD15" s="21"/>
      <c r="AE15" s="21"/>
      <c r="AF15" s="24"/>
      <c r="AG15" s="21"/>
      <c r="AH15" s="23"/>
      <c r="AI15" s="27"/>
    </row>
    <row r="16" spans="1:36" s="17" customFormat="1" ht="31.5">
      <c r="A16" s="164" t="s">
        <v>357</v>
      </c>
      <c r="B16" s="155" t="s">
        <v>437</v>
      </c>
      <c r="C16" s="159" t="s">
        <v>438</v>
      </c>
      <c r="D16" s="162">
        <v>37277.61</v>
      </c>
      <c r="E16" s="137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21"/>
      <c r="AD16" s="21"/>
      <c r="AE16" s="21"/>
      <c r="AF16" s="24"/>
      <c r="AG16" s="21"/>
      <c r="AH16" s="23"/>
      <c r="AI16" s="27"/>
    </row>
    <row r="17" spans="1:35" s="17" customFormat="1" ht="16.5">
      <c r="A17" s="164" t="s">
        <v>357</v>
      </c>
      <c r="B17" s="155" t="s">
        <v>439</v>
      </c>
      <c r="C17" s="159" t="s">
        <v>440</v>
      </c>
      <c r="D17" s="162">
        <v>31604.93</v>
      </c>
      <c r="E17" s="137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21"/>
      <c r="AD17" s="21"/>
      <c r="AE17" s="21"/>
      <c r="AF17" s="24"/>
      <c r="AG17" s="21"/>
      <c r="AH17" s="23"/>
      <c r="AI17" s="27"/>
    </row>
    <row r="18" spans="1:35" s="17" customFormat="1" ht="16.5">
      <c r="A18" s="164" t="s">
        <v>357</v>
      </c>
      <c r="B18" s="155" t="s">
        <v>441</v>
      </c>
      <c r="C18" s="159" t="s">
        <v>442</v>
      </c>
      <c r="D18" s="162">
        <v>47002.2</v>
      </c>
      <c r="E18" s="137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21"/>
      <c r="AD18" s="21"/>
      <c r="AE18" s="21"/>
      <c r="AF18" s="24"/>
      <c r="AG18" s="21"/>
      <c r="AH18" s="23"/>
      <c r="AI18" s="27"/>
    </row>
    <row r="19" spans="1:35" s="17" customFormat="1" ht="16.5">
      <c r="A19" s="164" t="s">
        <v>357</v>
      </c>
      <c r="B19" s="155" t="s">
        <v>443</v>
      </c>
      <c r="C19" s="159" t="s">
        <v>444</v>
      </c>
      <c r="D19" s="162">
        <v>86195.26</v>
      </c>
      <c r="E19" s="137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21"/>
      <c r="AD19" s="21"/>
      <c r="AE19" s="21"/>
      <c r="AF19" s="24"/>
      <c r="AG19" s="21"/>
      <c r="AH19" s="23"/>
      <c r="AI19" s="27"/>
    </row>
    <row r="20" spans="1:35" s="17" customFormat="1" ht="16.5">
      <c r="A20" s="164" t="s">
        <v>357</v>
      </c>
      <c r="B20" s="155" t="s">
        <v>445</v>
      </c>
      <c r="C20" s="159" t="s">
        <v>446</v>
      </c>
      <c r="D20" s="162">
        <v>178284.21</v>
      </c>
      <c r="E20" s="137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21"/>
      <c r="AD20" s="21"/>
      <c r="AE20" s="21"/>
      <c r="AF20" s="24"/>
      <c r="AG20" s="21"/>
      <c r="AH20" s="23"/>
      <c r="AI20" s="27"/>
    </row>
    <row r="21" spans="1:35" s="17" customFormat="1" ht="16.5">
      <c r="A21" s="164" t="s">
        <v>447</v>
      </c>
      <c r="B21" s="155" t="s">
        <v>448</v>
      </c>
      <c r="C21" s="159" t="s">
        <v>449</v>
      </c>
      <c r="D21" s="162">
        <v>366293.01</v>
      </c>
      <c r="E21" s="137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21"/>
      <c r="AD21" s="21"/>
      <c r="AE21" s="21"/>
      <c r="AF21" s="24"/>
      <c r="AG21" s="21"/>
      <c r="AH21" s="23"/>
      <c r="AI21" s="27"/>
    </row>
    <row r="22" spans="1:35" s="17" customFormat="1" ht="16.5">
      <c r="A22" s="164" t="s">
        <v>447</v>
      </c>
      <c r="B22" s="155" t="s">
        <v>450</v>
      </c>
      <c r="C22" s="159" t="s">
        <v>451</v>
      </c>
      <c r="D22" s="162">
        <v>19891.21</v>
      </c>
      <c r="E22" s="137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21"/>
      <c r="AD22" s="21"/>
      <c r="AE22" s="21"/>
      <c r="AF22" s="24"/>
      <c r="AG22" s="21"/>
      <c r="AH22" s="23"/>
      <c r="AI22" s="27"/>
    </row>
    <row r="23" spans="1:35" s="17" customFormat="1" ht="16.5">
      <c r="A23" s="164" t="s">
        <v>13</v>
      </c>
      <c r="B23" s="155" t="s">
        <v>452</v>
      </c>
      <c r="C23" s="159" t="s">
        <v>453</v>
      </c>
      <c r="D23" s="162">
        <v>65567.33</v>
      </c>
      <c r="E23" s="137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21"/>
      <c r="AD23" s="21"/>
      <c r="AE23" s="21"/>
      <c r="AF23" s="24"/>
      <c r="AG23" s="21"/>
      <c r="AH23" s="23"/>
      <c r="AI23" s="27"/>
    </row>
    <row r="24" spans="1:35" s="17" customFormat="1" ht="16.5">
      <c r="A24" s="164" t="s">
        <v>13</v>
      </c>
      <c r="B24" s="155" t="s">
        <v>454</v>
      </c>
      <c r="C24" s="159" t="s">
        <v>455</v>
      </c>
      <c r="D24" s="162">
        <v>162886.93</v>
      </c>
      <c r="E24" s="137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21"/>
      <c r="AD24" s="21"/>
      <c r="AE24" s="21"/>
      <c r="AF24" s="24"/>
      <c r="AG24" s="21"/>
      <c r="AH24" s="23"/>
      <c r="AI24" s="27"/>
    </row>
    <row r="25" spans="1:35" s="17" customFormat="1" ht="16.5">
      <c r="A25" s="164" t="s">
        <v>13</v>
      </c>
      <c r="B25" s="155" t="s">
        <v>456</v>
      </c>
      <c r="C25" s="159" t="s">
        <v>457</v>
      </c>
      <c r="D25" s="162">
        <v>69692.92</v>
      </c>
      <c r="E25" s="137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21"/>
      <c r="AD25" s="21"/>
      <c r="AE25" s="21"/>
      <c r="AF25" s="24"/>
      <c r="AG25" s="21"/>
      <c r="AH25" s="23"/>
      <c r="AI25" s="27"/>
    </row>
    <row r="26" spans="1:35" s="17" customFormat="1" ht="16.5">
      <c r="A26" s="164" t="s">
        <v>13</v>
      </c>
      <c r="B26" s="155" t="s">
        <v>458</v>
      </c>
      <c r="C26" s="159" t="s">
        <v>459</v>
      </c>
      <c r="D26" s="162">
        <v>98056.31</v>
      </c>
      <c r="E26" s="137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21"/>
      <c r="AD26" s="21"/>
      <c r="AE26" s="21"/>
      <c r="AF26" s="24"/>
      <c r="AG26" s="21"/>
      <c r="AH26" s="23"/>
      <c r="AI26" s="27"/>
    </row>
    <row r="27" spans="1:35" s="17" customFormat="1" ht="16.5">
      <c r="A27" s="164" t="s">
        <v>13</v>
      </c>
      <c r="B27" s="155" t="s">
        <v>460</v>
      </c>
      <c r="C27" s="159" t="s">
        <v>461</v>
      </c>
      <c r="D27" s="162">
        <v>70503.3</v>
      </c>
      <c r="E27" s="137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21"/>
      <c r="AD27" s="21"/>
      <c r="AE27" s="21"/>
      <c r="AF27" s="24"/>
      <c r="AG27" s="21"/>
      <c r="AH27" s="23"/>
      <c r="AI27" s="27"/>
    </row>
    <row r="28" spans="1:35" s="17" customFormat="1" ht="16.5">
      <c r="A28" s="164" t="s">
        <v>13</v>
      </c>
      <c r="B28" s="155" t="s">
        <v>462</v>
      </c>
      <c r="C28" s="159" t="s">
        <v>463</v>
      </c>
      <c r="D28" s="162">
        <v>339550.38</v>
      </c>
      <c r="E28" s="137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21"/>
      <c r="AD28" s="21"/>
      <c r="AE28" s="21"/>
      <c r="AF28" s="24"/>
      <c r="AG28" s="21"/>
      <c r="AH28" s="23"/>
      <c r="AI28" s="27"/>
    </row>
    <row r="29" spans="1:35" s="17" customFormat="1" ht="16.5">
      <c r="A29" s="164" t="s">
        <v>14</v>
      </c>
      <c r="B29" s="155" t="s">
        <v>464</v>
      </c>
      <c r="C29" s="159" t="s">
        <v>465</v>
      </c>
      <c r="D29" s="162">
        <v>76175.98</v>
      </c>
      <c r="E29" s="137">
        <v>90026.16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21"/>
      <c r="AD29" s="21"/>
      <c r="AE29" s="21"/>
      <c r="AF29" s="24"/>
      <c r="AG29" s="21"/>
      <c r="AH29" s="23"/>
      <c r="AI29" s="27"/>
    </row>
    <row r="30" spans="1:35" s="17" customFormat="1" ht="16.5">
      <c r="A30" s="164" t="s">
        <v>14</v>
      </c>
      <c r="B30" s="155" t="s">
        <v>466</v>
      </c>
      <c r="C30" s="159" t="s">
        <v>467</v>
      </c>
      <c r="D30" s="162">
        <v>431123.63</v>
      </c>
      <c r="E30" s="137">
        <v>509509.74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21"/>
      <c r="AD30" s="21"/>
      <c r="AE30" s="21"/>
      <c r="AF30" s="24"/>
      <c r="AG30" s="21"/>
      <c r="AH30" s="23"/>
      <c r="AI30" s="27"/>
    </row>
    <row r="31" spans="1:35" s="17" customFormat="1" ht="16.5">
      <c r="A31" s="164" t="s">
        <v>14</v>
      </c>
      <c r="B31" s="155" t="s">
        <v>468</v>
      </c>
      <c r="C31" s="159" t="s">
        <v>469</v>
      </c>
      <c r="D31" s="162">
        <v>364672.24</v>
      </c>
      <c r="E31" s="137">
        <v>430976.29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21"/>
      <c r="AD31" s="21"/>
      <c r="AE31" s="21"/>
      <c r="AF31" s="24"/>
      <c r="AG31" s="21"/>
      <c r="AH31" s="23"/>
      <c r="AI31" s="27"/>
    </row>
    <row r="32" spans="1:35" s="17" customFormat="1" ht="16.5">
      <c r="A32" s="164" t="s">
        <v>14</v>
      </c>
      <c r="B32" s="155" t="s">
        <v>470</v>
      </c>
      <c r="C32" s="159" t="s">
        <v>471</v>
      </c>
      <c r="D32" s="162">
        <v>88331.72</v>
      </c>
      <c r="E32" s="137">
        <v>104392.03</v>
      </c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21"/>
      <c r="AD32" s="21"/>
      <c r="AE32" s="21"/>
      <c r="AF32" s="24"/>
      <c r="AG32" s="21"/>
      <c r="AH32" s="23"/>
      <c r="AI32" s="27"/>
    </row>
    <row r="33" spans="1:35" s="17" customFormat="1" ht="16.5">
      <c r="A33" s="164" t="s">
        <v>14</v>
      </c>
      <c r="B33" s="155" t="s">
        <v>472</v>
      </c>
      <c r="C33" s="159" t="s">
        <v>473</v>
      </c>
      <c r="D33" s="162">
        <v>365482.62</v>
      </c>
      <c r="E33" s="137">
        <v>431934.01</v>
      </c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21"/>
      <c r="AD33" s="21"/>
      <c r="AE33" s="21"/>
      <c r="AF33" s="24"/>
      <c r="AG33" s="21"/>
      <c r="AH33" s="23"/>
      <c r="AI33" s="27"/>
    </row>
    <row r="34" spans="1:35" s="17" customFormat="1" ht="31.5">
      <c r="A34" s="164" t="s">
        <v>14</v>
      </c>
      <c r="B34" s="155" t="s">
        <v>476</v>
      </c>
      <c r="C34" s="159" t="s">
        <v>477</v>
      </c>
      <c r="D34" s="162">
        <v>166128.47</v>
      </c>
      <c r="E34" s="137">
        <v>196333.64</v>
      </c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21"/>
      <c r="AD34" s="21"/>
      <c r="AE34" s="21"/>
      <c r="AF34" s="24"/>
      <c r="AG34" s="21"/>
      <c r="AH34" s="23"/>
      <c r="AI34" s="27"/>
    </row>
    <row r="35" spans="1:35" s="17" customFormat="1" ht="16.5">
      <c r="A35" s="164" t="s">
        <v>2</v>
      </c>
      <c r="B35" s="155" t="s">
        <v>481</v>
      </c>
      <c r="C35" s="159" t="s">
        <v>482</v>
      </c>
      <c r="D35" s="162">
        <v>139385.82999999999</v>
      </c>
      <c r="E35" s="137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21"/>
      <c r="AD35" s="21"/>
      <c r="AE35" s="21"/>
      <c r="AF35" s="24"/>
      <c r="AG35" s="21"/>
      <c r="AH35" s="23"/>
      <c r="AI35" s="27"/>
    </row>
    <row r="36" spans="1:35" s="17" customFormat="1" ht="16.5">
      <c r="A36" s="164" t="s">
        <v>2</v>
      </c>
      <c r="B36" s="155" t="s">
        <v>483</v>
      </c>
      <c r="C36" s="159" t="s">
        <v>484</v>
      </c>
      <c r="D36" s="162">
        <v>59968.32</v>
      </c>
      <c r="E36" s="137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21"/>
      <c r="AD36" s="21"/>
      <c r="AE36" s="21"/>
      <c r="AF36" s="24"/>
      <c r="AG36" s="21"/>
      <c r="AH36" s="23"/>
      <c r="AI36" s="27"/>
    </row>
    <row r="37" spans="1:35" s="17" customFormat="1" ht="16.5">
      <c r="A37" s="164" t="s">
        <v>2</v>
      </c>
      <c r="B37" s="155" t="s">
        <v>485</v>
      </c>
      <c r="C37" s="159" t="s">
        <v>486</v>
      </c>
      <c r="D37" s="162">
        <v>26521.62</v>
      </c>
      <c r="E37" s="137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21"/>
      <c r="AD37" s="21"/>
      <c r="AE37" s="21"/>
      <c r="AF37" s="24"/>
      <c r="AG37" s="21"/>
      <c r="AH37" s="23"/>
      <c r="AI37" s="27"/>
    </row>
    <row r="38" spans="1:35" s="17" customFormat="1" ht="16.5">
      <c r="A38" s="164" t="s">
        <v>487</v>
      </c>
      <c r="B38" s="155" t="s">
        <v>488</v>
      </c>
      <c r="C38" s="159" t="s">
        <v>489</v>
      </c>
      <c r="D38" s="162">
        <v>149110.43</v>
      </c>
      <c r="E38" s="137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21"/>
      <c r="AD38" s="21"/>
      <c r="AE38" s="21"/>
      <c r="AF38" s="24"/>
      <c r="AG38" s="21"/>
      <c r="AH38" s="23"/>
      <c r="AI38" s="27"/>
    </row>
    <row r="39" spans="1:35" s="17" customFormat="1" ht="47.25">
      <c r="A39" s="164" t="s">
        <v>490</v>
      </c>
      <c r="B39" s="155" t="s">
        <v>491</v>
      </c>
      <c r="C39" s="159" t="s">
        <v>492</v>
      </c>
      <c r="D39" s="162">
        <v>354137.27</v>
      </c>
      <c r="E39" s="137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21"/>
      <c r="AD39" s="21"/>
      <c r="AE39" s="21"/>
      <c r="AF39" s="24"/>
      <c r="AG39" s="21"/>
      <c r="AH39" s="23"/>
      <c r="AI39" s="27"/>
    </row>
    <row r="40" spans="1:35" s="17" customFormat="1" ht="16.5">
      <c r="A40" s="164" t="s">
        <v>490</v>
      </c>
      <c r="B40" s="155" t="s">
        <v>2057</v>
      </c>
      <c r="C40" s="159" t="s">
        <v>479</v>
      </c>
      <c r="D40" s="162">
        <v>633719.31999999995</v>
      </c>
      <c r="E40" s="137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21"/>
      <c r="AD40" s="21"/>
      <c r="AE40" s="21"/>
      <c r="AF40" s="24"/>
      <c r="AG40" s="21"/>
      <c r="AH40" s="23"/>
      <c r="AI40" s="27"/>
    </row>
    <row r="41" spans="1:35" s="17" customFormat="1" ht="31.5">
      <c r="A41" s="164" t="s">
        <v>490</v>
      </c>
      <c r="B41" s="155" t="s">
        <v>2058</v>
      </c>
      <c r="C41" s="159" t="s">
        <v>480</v>
      </c>
      <c r="D41" s="162">
        <v>460297.41</v>
      </c>
      <c r="E41" s="137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21"/>
      <c r="AD41" s="21"/>
      <c r="AE41" s="21"/>
      <c r="AF41" s="24"/>
      <c r="AG41" s="21"/>
      <c r="AH41" s="23"/>
      <c r="AI41" s="27"/>
    </row>
    <row r="42" spans="1:35" s="17" customFormat="1" ht="16.5">
      <c r="A42" s="164" t="s">
        <v>493</v>
      </c>
      <c r="B42" s="155" t="s">
        <v>494</v>
      </c>
      <c r="C42" s="159" t="s">
        <v>495</v>
      </c>
      <c r="D42" s="162">
        <v>78607.13</v>
      </c>
      <c r="E42" s="137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21"/>
      <c r="AD42" s="21"/>
      <c r="AE42" s="21"/>
      <c r="AF42" s="24"/>
      <c r="AG42" s="21"/>
      <c r="AH42" s="23"/>
      <c r="AI42" s="27"/>
    </row>
    <row r="43" spans="1:35" s="17" customFormat="1" ht="16.5">
      <c r="A43" s="164" t="s">
        <v>493</v>
      </c>
      <c r="B43" s="155" t="s">
        <v>496</v>
      </c>
      <c r="C43" s="159" t="s">
        <v>497</v>
      </c>
      <c r="D43" s="162">
        <v>89952.49</v>
      </c>
      <c r="E43" s="137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21"/>
      <c r="AD43" s="21"/>
      <c r="AE43" s="21"/>
      <c r="AF43" s="24"/>
      <c r="AG43" s="21"/>
      <c r="AH43" s="23"/>
      <c r="AI43" s="27"/>
    </row>
    <row r="44" spans="1:35" s="17" customFormat="1" ht="16.5">
      <c r="A44" s="164" t="s">
        <v>493</v>
      </c>
      <c r="B44" s="155" t="s">
        <v>498</v>
      </c>
      <c r="C44" s="159" t="s">
        <v>499</v>
      </c>
      <c r="D44" s="162">
        <v>145132.19</v>
      </c>
      <c r="E44" s="137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1"/>
      <c r="AD44" s="21"/>
      <c r="AE44" s="21"/>
      <c r="AF44" s="24"/>
      <c r="AG44" s="21"/>
      <c r="AH44" s="23"/>
      <c r="AI44" s="27"/>
    </row>
    <row r="45" spans="1:35" s="17" customFormat="1" ht="16.5">
      <c r="A45" s="164" t="s">
        <v>493</v>
      </c>
      <c r="B45" s="155" t="s">
        <v>500</v>
      </c>
      <c r="C45" s="159" t="s">
        <v>501</v>
      </c>
      <c r="D45" s="162">
        <v>204805.82</v>
      </c>
      <c r="E45" s="137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21"/>
      <c r="AD45" s="21"/>
      <c r="AE45" s="21"/>
      <c r="AF45" s="24"/>
      <c r="AG45" s="21"/>
      <c r="AH45" s="23"/>
      <c r="AI45" s="27"/>
    </row>
    <row r="46" spans="1:35" s="17" customFormat="1" ht="31.5">
      <c r="A46" s="164" t="s">
        <v>493</v>
      </c>
      <c r="B46" s="155" t="s">
        <v>502</v>
      </c>
      <c r="C46" s="159" t="s">
        <v>503</v>
      </c>
      <c r="D46" s="162">
        <v>93194.02</v>
      </c>
      <c r="E46" s="137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1"/>
      <c r="AD46" s="21"/>
      <c r="AE46" s="21"/>
      <c r="AF46" s="24"/>
      <c r="AG46" s="21"/>
      <c r="AH46" s="23"/>
      <c r="AI46" s="27"/>
    </row>
    <row r="47" spans="1:35" s="17" customFormat="1" ht="31.5">
      <c r="A47" s="164" t="s">
        <v>493</v>
      </c>
      <c r="B47" s="155" t="s">
        <v>504</v>
      </c>
      <c r="C47" s="159" t="s">
        <v>505</v>
      </c>
      <c r="D47" s="162">
        <v>98866.7</v>
      </c>
      <c r="E47" s="137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21"/>
      <c r="AD47" s="21"/>
      <c r="AE47" s="21"/>
      <c r="AF47" s="24"/>
      <c r="AG47" s="21"/>
      <c r="AH47" s="23"/>
      <c r="AI47" s="27"/>
    </row>
    <row r="48" spans="1:35" s="17" customFormat="1" ht="31.5">
      <c r="A48" s="164" t="s">
        <v>493</v>
      </c>
      <c r="B48" s="155" t="s">
        <v>506</v>
      </c>
      <c r="C48" s="159" t="s">
        <v>507</v>
      </c>
      <c r="D48" s="162">
        <v>144248.13</v>
      </c>
      <c r="E48" s="137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21"/>
      <c r="AD48" s="21"/>
      <c r="AE48" s="21"/>
      <c r="AF48" s="24"/>
      <c r="AG48" s="21"/>
      <c r="AH48" s="23"/>
      <c r="AI48" s="27"/>
    </row>
    <row r="49" spans="1:35" s="17" customFormat="1" ht="31.5">
      <c r="A49" s="164" t="s">
        <v>493</v>
      </c>
      <c r="B49" s="155" t="s">
        <v>508</v>
      </c>
      <c r="C49" s="159" t="s">
        <v>509</v>
      </c>
      <c r="D49" s="162">
        <v>164286.69</v>
      </c>
      <c r="E49" s="137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21"/>
      <c r="AD49" s="21"/>
      <c r="AE49" s="21"/>
      <c r="AF49" s="24"/>
      <c r="AG49" s="21"/>
      <c r="AH49" s="23"/>
      <c r="AI49" s="27"/>
    </row>
    <row r="50" spans="1:35" s="17" customFormat="1" ht="31.5">
      <c r="A50" s="164" t="s">
        <v>493</v>
      </c>
      <c r="B50" s="155" t="s">
        <v>510</v>
      </c>
      <c r="C50" s="159" t="s">
        <v>511</v>
      </c>
      <c r="D50" s="162">
        <v>173863.94</v>
      </c>
      <c r="E50" s="137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21"/>
      <c r="AD50" s="21"/>
      <c r="AE50" s="21"/>
      <c r="AF50" s="24"/>
      <c r="AG50" s="21"/>
      <c r="AH50" s="23"/>
      <c r="AI50" s="27"/>
    </row>
    <row r="51" spans="1:35" s="17" customFormat="1" ht="31.5">
      <c r="A51" s="164" t="s">
        <v>493</v>
      </c>
      <c r="B51" s="155" t="s">
        <v>512</v>
      </c>
      <c r="C51" s="159" t="s">
        <v>513</v>
      </c>
      <c r="D51" s="162">
        <v>315312.56</v>
      </c>
      <c r="E51" s="137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21"/>
      <c r="AD51" s="21"/>
      <c r="AE51" s="21"/>
      <c r="AF51" s="24"/>
      <c r="AG51" s="21"/>
      <c r="AH51" s="23"/>
      <c r="AI51" s="27"/>
    </row>
    <row r="52" spans="1:35" s="17" customFormat="1" ht="16.5">
      <c r="A52" s="164" t="s">
        <v>15</v>
      </c>
      <c r="B52" s="155" t="s">
        <v>514</v>
      </c>
      <c r="C52" s="159" t="s">
        <v>515</v>
      </c>
      <c r="D52" s="162">
        <v>239062.91</v>
      </c>
      <c r="E52" s="137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21"/>
      <c r="AD52" s="21"/>
      <c r="AE52" s="21"/>
      <c r="AF52" s="24"/>
      <c r="AG52" s="21"/>
      <c r="AH52" s="23"/>
      <c r="AI52" s="27"/>
    </row>
    <row r="53" spans="1:35" s="17" customFormat="1" ht="16.5">
      <c r="A53" s="164" t="s">
        <v>15</v>
      </c>
      <c r="B53" s="155" t="s">
        <v>516</v>
      </c>
      <c r="C53" s="159" t="s">
        <v>517</v>
      </c>
      <c r="D53" s="162">
        <v>431934.01</v>
      </c>
      <c r="E53" s="137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21"/>
      <c r="AD53" s="21"/>
      <c r="AE53" s="21"/>
      <c r="AF53" s="24"/>
      <c r="AG53" s="21"/>
      <c r="AH53" s="23"/>
      <c r="AI53" s="27"/>
    </row>
    <row r="54" spans="1:35" s="17" customFormat="1" ht="16.5">
      <c r="A54" s="164" t="s">
        <v>15</v>
      </c>
      <c r="B54" s="155" t="s">
        <v>518</v>
      </c>
      <c r="C54" s="159" t="s">
        <v>519</v>
      </c>
      <c r="D54" s="162">
        <v>56726.79</v>
      </c>
      <c r="E54" s="137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21"/>
      <c r="AD54" s="21"/>
      <c r="AE54" s="21"/>
      <c r="AF54" s="24"/>
      <c r="AG54" s="21"/>
      <c r="AH54" s="23"/>
      <c r="AI54" s="27"/>
    </row>
    <row r="55" spans="1:35" s="17" customFormat="1" ht="16.5">
      <c r="A55" s="164" t="s">
        <v>15</v>
      </c>
      <c r="B55" s="155" t="s">
        <v>520</v>
      </c>
      <c r="C55" s="159" t="s">
        <v>521</v>
      </c>
      <c r="D55" s="162">
        <v>78607.13</v>
      </c>
      <c r="E55" s="137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21"/>
      <c r="AD55" s="21"/>
      <c r="AE55" s="21"/>
      <c r="AF55" s="24"/>
      <c r="AG55" s="21"/>
      <c r="AH55" s="23"/>
      <c r="AI55" s="27"/>
    </row>
    <row r="56" spans="1:35" s="17" customFormat="1" ht="16.5">
      <c r="A56" s="164" t="s">
        <v>15</v>
      </c>
      <c r="B56" s="155" t="s">
        <v>522</v>
      </c>
      <c r="C56" s="159" t="s">
        <v>523</v>
      </c>
      <c r="D56" s="162">
        <v>64830.62</v>
      </c>
      <c r="E56" s="137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21"/>
      <c r="AD56" s="21"/>
      <c r="AE56" s="21"/>
      <c r="AF56" s="24"/>
      <c r="AG56" s="21"/>
      <c r="AH56" s="23"/>
      <c r="AI56" s="27"/>
    </row>
    <row r="57" spans="1:35" s="17" customFormat="1" ht="16.5">
      <c r="A57" s="164" t="s">
        <v>15</v>
      </c>
      <c r="B57" s="155" t="s">
        <v>524</v>
      </c>
      <c r="C57" s="159" t="s">
        <v>525</v>
      </c>
      <c r="D57" s="162">
        <v>85090.19</v>
      </c>
      <c r="E57" s="137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21"/>
      <c r="AD57" s="21"/>
      <c r="AE57" s="21"/>
      <c r="AF57" s="24"/>
      <c r="AG57" s="21"/>
      <c r="AH57" s="23"/>
      <c r="AI57" s="27"/>
    </row>
    <row r="58" spans="1:35" s="17" customFormat="1" ht="16.5">
      <c r="A58" s="164" t="s">
        <v>15</v>
      </c>
      <c r="B58" s="155" t="s">
        <v>526</v>
      </c>
      <c r="C58" s="159" t="s">
        <v>527</v>
      </c>
      <c r="D58" s="162">
        <v>101297.85</v>
      </c>
      <c r="E58" s="137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21"/>
      <c r="AD58" s="21"/>
      <c r="AE58" s="21"/>
      <c r="AF58" s="24"/>
      <c r="AG58" s="21"/>
      <c r="AH58" s="23"/>
      <c r="AI58" s="27"/>
    </row>
    <row r="59" spans="1:35" s="17" customFormat="1" ht="16.5">
      <c r="A59" s="164" t="s">
        <v>528</v>
      </c>
      <c r="B59" s="155" t="s">
        <v>529</v>
      </c>
      <c r="C59" s="159" t="s">
        <v>530</v>
      </c>
      <c r="D59" s="162">
        <v>122367.8</v>
      </c>
      <c r="E59" s="137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21"/>
      <c r="AD59" s="21"/>
      <c r="AE59" s="21"/>
      <c r="AF59" s="24"/>
      <c r="AG59" s="21"/>
      <c r="AH59" s="23"/>
      <c r="AI59" s="27"/>
    </row>
    <row r="60" spans="1:35" s="17" customFormat="1" ht="16.5">
      <c r="A60" s="164" t="s">
        <v>528</v>
      </c>
      <c r="B60" s="155" t="s">
        <v>531</v>
      </c>
      <c r="C60" s="159" t="s">
        <v>532</v>
      </c>
      <c r="D60" s="162">
        <v>183146.5</v>
      </c>
      <c r="E60" s="137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21"/>
      <c r="AD60" s="21"/>
      <c r="AE60" s="21"/>
      <c r="AF60" s="24"/>
      <c r="AG60" s="21"/>
      <c r="AH60" s="23"/>
      <c r="AI60" s="27"/>
    </row>
    <row r="61" spans="1:35" s="17" customFormat="1" ht="16.5">
      <c r="A61" s="164" t="s">
        <v>528</v>
      </c>
      <c r="B61" s="155" t="s">
        <v>533</v>
      </c>
      <c r="C61" s="159" t="s">
        <v>534</v>
      </c>
      <c r="D61" s="162">
        <v>111832.82</v>
      </c>
      <c r="E61" s="137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21"/>
      <c r="AD61" s="21"/>
      <c r="AE61" s="21"/>
      <c r="AF61" s="24"/>
      <c r="AG61" s="21"/>
      <c r="AH61" s="23"/>
      <c r="AI61" s="27"/>
    </row>
    <row r="62" spans="1:35" s="17" customFormat="1" ht="16.5">
      <c r="A62" s="164" t="s">
        <v>528</v>
      </c>
      <c r="B62" s="155" t="s">
        <v>535</v>
      </c>
      <c r="C62" s="159" t="s">
        <v>536</v>
      </c>
      <c r="D62" s="162">
        <v>228527.94</v>
      </c>
      <c r="E62" s="137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21"/>
      <c r="AD62" s="21"/>
      <c r="AE62" s="21"/>
      <c r="AF62" s="24"/>
      <c r="AG62" s="21"/>
      <c r="AH62" s="23"/>
      <c r="AI62" s="27"/>
    </row>
    <row r="63" spans="1:35" s="17" customFormat="1" ht="16.5">
      <c r="A63" s="164" t="s">
        <v>9</v>
      </c>
      <c r="B63" s="156" t="s">
        <v>537</v>
      </c>
      <c r="C63" s="160" t="s">
        <v>538</v>
      </c>
      <c r="D63" s="162">
        <v>47002.2</v>
      </c>
      <c r="E63" s="137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21"/>
      <c r="AD63" s="21"/>
      <c r="AE63" s="21"/>
      <c r="AF63" s="24"/>
      <c r="AG63" s="21"/>
      <c r="AH63" s="23"/>
      <c r="AI63" s="27"/>
    </row>
    <row r="64" spans="1:35" s="17" customFormat="1" ht="16.5">
      <c r="A64" s="164" t="s">
        <v>9</v>
      </c>
      <c r="B64" s="155" t="s">
        <v>539</v>
      </c>
      <c r="C64" s="159" t="s">
        <v>540</v>
      </c>
      <c r="D64" s="162">
        <v>50243.73</v>
      </c>
      <c r="E64" s="137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21"/>
      <c r="AD64" s="21"/>
      <c r="AE64" s="21"/>
      <c r="AF64" s="24"/>
      <c r="AG64" s="21"/>
      <c r="AH64" s="23"/>
      <c r="AI64" s="27"/>
    </row>
    <row r="65" spans="1:35" s="17" customFormat="1" ht="16.5">
      <c r="A65" s="164" t="s">
        <v>9</v>
      </c>
      <c r="B65" s="155" t="s">
        <v>541</v>
      </c>
      <c r="C65" s="159" t="s">
        <v>542</v>
      </c>
      <c r="D65" s="162">
        <v>113453.59</v>
      </c>
      <c r="E65" s="137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21"/>
      <c r="AD65" s="21"/>
      <c r="AE65" s="21"/>
      <c r="AF65" s="24"/>
      <c r="AG65" s="21"/>
      <c r="AH65" s="23"/>
      <c r="AI65" s="27"/>
    </row>
    <row r="66" spans="1:35" s="17" customFormat="1" ht="16.5">
      <c r="A66" s="164" t="s">
        <v>9</v>
      </c>
      <c r="B66" s="155" t="s">
        <v>543</v>
      </c>
      <c r="C66" s="159" t="s">
        <v>544</v>
      </c>
      <c r="D66" s="162">
        <v>102918.61</v>
      </c>
      <c r="E66" s="137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21"/>
      <c r="AD66" s="21"/>
      <c r="AE66" s="21"/>
      <c r="AF66" s="24"/>
      <c r="AG66" s="21"/>
      <c r="AH66" s="23"/>
      <c r="AI66" s="27"/>
    </row>
    <row r="67" spans="1:35" s="17" customFormat="1" ht="16.5">
      <c r="A67" s="164" t="s">
        <v>9</v>
      </c>
      <c r="B67" s="155" t="s">
        <v>545</v>
      </c>
      <c r="C67" s="159" t="s">
        <v>546</v>
      </c>
      <c r="D67" s="162">
        <v>252839.42</v>
      </c>
      <c r="E67" s="137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21"/>
      <c r="AD67" s="21"/>
      <c r="AE67" s="21"/>
      <c r="AF67" s="24"/>
      <c r="AG67" s="21"/>
      <c r="AH67" s="23"/>
      <c r="AI67" s="27"/>
    </row>
    <row r="68" spans="1:35" s="17" customFormat="1" ht="16.5">
      <c r="A68" s="164" t="s">
        <v>9</v>
      </c>
      <c r="B68" s="155" t="s">
        <v>547</v>
      </c>
      <c r="C68" s="159" t="s">
        <v>548</v>
      </c>
      <c r="D68" s="162">
        <v>365482.62</v>
      </c>
      <c r="E68" s="137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21"/>
      <c r="AD68" s="21"/>
      <c r="AE68" s="21"/>
      <c r="AF68" s="24"/>
      <c r="AG68" s="21"/>
      <c r="AH68" s="23"/>
      <c r="AI68" s="27"/>
    </row>
    <row r="69" spans="1:35" s="17" customFormat="1" ht="16.5">
      <c r="A69" s="164" t="s">
        <v>9</v>
      </c>
      <c r="B69" s="155" t="s">
        <v>549</v>
      </c>
      <c r="C69" s="159" t="s">
        <v>550</v>
      </c>
      <c r="D69" s="162">
        <v>583475.59</v>
      </c>
      <c r="E69" s="137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21"/>
      <c r="AD69" s="21"/>
      <c r="AE69" s="21"/>
      <c r="AF69" s="24"/>
      <c r="AG69" s="21"/>
      <c r="AH69" s="23"/>
      <c r="AI69" s="27"/>
    </row>
    <row r="70" spans="1:35" s="17" customFormat="1" ht="16.5">
      <c r="A70" s="164" t="s">
        <v>9</v>
      </c>
      <c r="B70" s="155" t="s">
        <v>551</v>
      </c>
      <c r="C70" s="159" t="s">
        <v>552</v>
      </c>
      <c r="D70" s="162">
        <v>95625.17</v>
      </c>
      <c r="E70" s="137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21"/>
      <c r="AD70" s="21"/>
      <c r="AE70" s="21"/>
      <c r="AF70" s="24"/>
      <c r="AG70" s="21"/>
      <c r="AH70" s="23"/>
      <c r="AI70" s="27"/>
    </row>
    <row r="71" spans="1:35" s="17" customFormat="1" ht="16.5">
      <c r="A71" s="164" t="s">
        <v>9</v>
      </c>
      <c r="B71" s="155" t="s">
        <v>553</v>
      </c>
      <c r="C71" s="159" t="s">
        <v>554</v>
      </c>
      <c r="D71" s="162">
        <v>79417.509999999995</v>
      </c>
      <c r="E71" s="137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21"/>
      <c r="AD71" s="21"/>
      <c r="AE71" s="21"/>
      <c r="AF71" s="24"/>
      <c r="AG71" s="21"/>
      <c r="AH71" s="23"/>
      <c r="AI71" s="27"/>
    </row>
    <row r="72" spans="1:35" s="17" customFormat="1" ht="31.5">
      <c r="A72" s="164" t="s">
        <v>9</v>
      </c>
      <c r="B72" s="155" t="s">
        <v>555</v>
      </c>
      <c r="C72" s="159" t="s">
        <v>556</v>
      </c>
      <c r="D72" s="162">
        <v>28363.4</v>
      </c>
      <c r="E72" s="137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21"/>
      <c r="AD72" s="21"/>
      <c r="AE72" s="21"/>
      <c r="AF72" s="24"/>
      <c r="AG72" s="21"/>
      <c r="AH72" s="23"/>
      <c r="AI72" s="27"/>
    </row>
    <row r="73" spans="1:35" s="17" customFormat="1" ht="16.5">
      <c r="A73" s="164" t="s">
        <v>9</v>
      </c>
      <c r="B73" s="155" t="s">
        <v>557</v>
      </c>
      <c r="C73" s="159" t="s">
        <v>558</v>
      </c>
      <c r="D73" s="162">
        <v>40519.14</v>
      </c>
      <c r="E73" s="137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21"/>
      <c r="AD73" s="21"/>
      <c r="AE73" s="21"/>
      <c r="AF73" s="24"/>
      <c r="AG73" s="21"/>
      <c r="AH73" s="23"/>
      <c r="AI73" s="27"/>
    </row>
    <row r="74" spans="1:35" s="17" customFormat="1" ht="16.5">
      <c r="A74" s="164" t="s">
        <v>9</v>
      </c>
      <c r="B74" s="155" t="s">
        <v>559</v>
      </c>
      <c r="C74" s="159" t="s">
        <v>560</v>
      </c>
      <c r="D74" s="162">
        <v>81038.28</v>
      </c>
      <c r="E74" s="137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21"/>
      <c r="AD74" s="21"/>
      <c r="AE74" s="21"/>
      <c r="AF74" s="24"/>
      <c r="AG74" s="21"/>
      <c r="AH74" s="23"/>
      <c r="AI74" s="27"/>
    </row>
    <row r="75" spans="1:35" s="17" customFormat="1" ht="16.5">
      <c r="A75" s="164" t="s">
        <v>9</v>
      </c>
      <c r="B75" s="155" t="s">
        <v>561</v>
      </c>
      <c r="C75" s="159" t="s">
        <v>562</v>
      </c>
      <c r="D75" s="162">
        <v>356568.41</v>
      </c>
      <c r="E75" s="137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21"/>
      <c r="AD75" s="21"/>
      <c r="AE75" s="21"/>
      <c r="AF75" s="24"/>
      <c r="AG75" s="21"/>
      <c r="AH75" s="23"/>
      <c r="AI75" s="27"/>
    </row>
    <row r="76" spans="1:35" s="17" customFormat="1" ht="31.5">
      <c r="A76" s="214" t="s">
        <v>9</v>
      </c>
      <c r="B76" s="215" t="s">
        <v>2228</v>
      </c>
      <c r="C76" s="216" t="s">
        <v>2249</v>
      </c>
      <c r="D76" s="217">
        <v>729344.48</v>
      </c>
      <c r="E76" s="218">
        <v>861952.57</v>
      </c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21"/>
      <c r="AD76" s="21"/>
      <c r="AE76" s="21"/>
      <c r="AF76" s="24"/>
      <c r="AG76" s="21"/>
      <c r="AH76" s="23"/>
      <c r="AI76" s="27"/>
    </row>
    <row r="77" spans="1:35" s="17" customFormat="1" ht="31.5">
      <c r="A77" s="214" t="s">
        <v>9</v>
      </c>
      <c r="B77" s="215" t="s">
        <v>2247</v>
      </c>
      <c r="C77" s="216" t="s">
        <v>2248</v>
      </c>
      <c r="D77" s="217">
        <v>445710.52</v>
      </c>
      <c r="E77" s="218">
        <v>526748.79</v>
      </c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21"/>
      <c r="AD77" s="21"/>
      <c r="AE77" s="21"/>
      <c r="AF77" s="24"/>
      <c r="AG77" s="21"/>
      <c r="AH77" s="23"/>
      <c r="AI77" s="27"/>
    </row>
    <row r="78" spans="1:35" s="17" customFormat="1" ht="16.5">
      <c r="A78" s="164" t="s">
        <v>9</v>
      </c>
      <c r="B78" s="155" t="s">
        <v>563</v>
      </c>
      <c r="C78" s="159" t="s">
        <v>564</v>
      </c>
      <c r="D78" s="162">
        <v>186388.03</v>
      </c>
      <c r="E78" s="137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21"/>
      <c r="AD78" s="21"/>
      <c r="AE78" s="21"/>
      <c r="AF78" s="24"/>
      <c r="AG78" s="21"/>
      <c r="AH78" s="23"/>
      <c r="AI78" s="27"/>
    </row>
    <row r="79" spans="1:35" s="17" customFormat="1" ht="31.5">
      <c r="A79" s="164" t="s">
        <v>16</v>
      </c>
      <c r="B79" s="155" t="s">
        <v>565</v>
      </c>
      <c r="C79" s="159" t="s">
        <v>566</v>
      </c>
      <c r="D79" s="162">
        <v>115074.35</v>
      </c>
      <c r="E79" s="137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21"/>
      <c r="AD79" s="21"/>
      <c r="AE79" s="21"/>
      <c r="AF79" s="24"/>
      <c r="AG79" s="21"/>
      <c r="AH79" s="23"/>
      <c r="AI79" s="27"/>
    </row>
    <row r="80" spans="1:35" s="17" customFormat="1" ht="31.5">
      <c r="A80" s="164" t="s">
        <v>16</v>
      </c>
      <c r="B80" s="155" t="s">
        <v>567</v>
      </c>
      <c r="C80" s="159" t="s">
        <v>568</v>
      </c>
      <c r="D80" s="162">
        <v>227717.56</v>
      </c>
      <c r="E80" s="137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21"/>
      <c r="AD80" s="21"/>
      <c r="AE80" s="21"/>
      <c r="AF80" s="24"/>
      <c r="AG80" s="21"/>
      <c r="AH80" s="23"/>
      <c r="AI80" s="27"/>
    </row>
    <row r="81" spans="1:35" s="17" customFormat="1" ht="31.5">
      <c r="A81" s="164" t="s">
        <v>16</v>
      </c>
      <c r="B81" s="155" t="s">
        <v>569</v>
      </c>
      <c r="C81" s="159" t="s">
        <v>570</v>
      </c>
      <c r="D81" s="162">
        <v>282013.2</v>
      </c>
      <c r="E81" s="137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21"/>
      <c r="AD81" s="21"/>
      <c r="AE81" s="21"/>
      <c r="AF81" s="24"/>
      <c r="AG81" s="21"/>
      <c r="AH81" s="23"/>
      <c r="AI81" s="27"/>
    </row>
    <row r="82" spans="1:35" s="17" customFormat="1" ht="16.5">
      <c r="A82" s="164" t="s">
        <v>16</v>
      </c>
      <c r="B82" s="155" t="s">
        <v>571</v>
      </c>
      <c r="C82" s="159" t="s">
        <v>572</v>
      </c>
      <c r="D82" s="162">
        <v>90762.87</v>
      </c>
      <c r="E82" s="137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21"/>
      <c r="AD82" s="21"/>
      <c r="AE82" s="21"/>
      <c r="AF82" s="24"/>
      <c r="AG82" s="21"/>
      <c r="AH82" s="23"/>
      <c r="AI82" s="27"/>
    </row>
    <row r="83" spans="1:35" s="17" customFormat="1" ht="16.5">
      <c r="A83" s="164" t="s">
        <v>16</v>
      </c>
      <c r="B83" s="155" t="s">
        <v>573</v>
      </c>
      <c r="C83" s="159" t="s">
        <v>574</v>
      </c>
      <c r="D83" s="162">
        <v>162886.93</v>
      </c>
      <c r="E83" s="137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21"/>
      <c r="AD83" s="21"/>
      <c r="AE83" s="21"/>
      <c r="AF83" s="24"/>
      <c r="AG83" s="21"/>
      <c r="AH83" s="23"/>
      <c r="AI83" s="27"/>
    </row>
    <row r="84" spans="1:35" s="17" customFormat="1" ht="31.5">
      <c r="A84" s="164" t="s">
        <v>16</v>
      </c>
      <c r="B84" s="155" t="s">
        <v>575</v>
      </c>
      <c r="C84" s="159" t="s">
        <v>576</v>
      </c>
      <c r="D84" s="162">
        <v>115074.35</v>
      </c>
      <c r="E84" s="137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21"/>
      <c r="AD84" s="21"/>
      <c r="AE84" s="21"/>
      <c r="AF84" s="24"/>
      <c r="AG84" s="21"/>
      <c r="AH84" s="23"/>
      <c r="AI84" s="27"/>
    </row>
    <row r="85" spans="1:35" s="17" customFormat="1" ht="31.5">
      <c r="A85" s="164" t="s">
        <v>16</v>
      </c>
      <c r="B85" s="155" t="s">
        <v>577</v>
      </c>
      <c r="C85" s="159" t="s">
        <v>578</v>
      </c>
      <c r="D85" s="162">
        <v>192871.1</v>
      </c>
      <c r="E85" s="137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21"/>
      <c r="AD85" s="21"/>
      <c r="AE85" s="21"/>
      <c r="AF85" s="24"/>
      <c r="AG85" s="21"/>
      <c r="AH85" s="23"/>
      <c r="AI85" s="27"/>
    </row>
    <row r="86" spans="1:35" s="17" customFormat="1" ht="16.5">
      <c r="A86" s="164" t="s">
        <v>271</v>
      </c>
      <c r="B86" s="155" t="s">
        <v>579</v>
      </c>
      <c r="C86" s="159" t="s">
        <v>580</v>
      </c>
      <c r="D86" s="162">
        <v>61883.77</v>
      </c>
      <c r="E86" s="137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21"/>
      <c r="AD86" s="21"/>
      <c r="AE86" s="21"/>
      <c r="AF86" s="24"/>
      <c r="AG86" s="21"/>
      <c r="AH86" s="23"/>
      <c r="AI86" s="27"/>
    </row>
    <row r="87" spans="1:35" s="17" customFormat="1" ht="16.5">
      <c r="A87" s="164" t="s">
        <v>271</v>
      </c>
      <c r="B87" s="155" t="s">
        <v>581</v>
      </c>
      <c r="C87" s="159" t="s">
        <v>582</v>
      </c>
      <c r="D87" s="162">
        <v>141006.6</v>
      </c>
      <c r="E87" s="137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21"/>
      <c r="AD87" s="21"/>
      <c r="AE87" s="21"/>
      <c r="AF87" s="24"/>
      <c r="AG87" s="21"/>
      <c r="AH87" s="23"/>
      <c r="AI87" s="27"/>
    </row>
    <row r="88" spans="1:35" s="17" customFormat="1" ht="16.5">
      <c r="A88" s="164" t="s">
        <v>271</v>
      </c>
      <c r="B88" s="155" t="s">
        <v>583</v>
      </c>
      <c r="C88" s="159" t="s">
        <v>584</v>
      </c>
      <c r="D88" s="162">
        <v>201785.31</v>
      </c>
      <c r="E88" s="137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21"/>
      <c r="AD88" s="21"/>
      <c r="AE88" s="21"/>
      <c r="AF88" s="24"/>
      <c r="AG88" s="21"/>
      <c r="AH88" s="23"/>
      <c r="AI88" s="27"/>
    </row>
    <row r="89" spans="1:35" s="17" customFormat="1" ht="16.5">
      <c r="A89" s="164" t="s">
        <v>7</v>
      </c>
      <c r="B89" s="155" t="s">
        <v>585</v>
      </c>
      <c r="C89" s="159" t="s">
        <v>586</v>
      </c>
      <c r="D89" s="162">
        <v>79417.509999999995</v>
      </c>
      <c r="E89" s="137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21"/>
      <c r="AD89" s="21"/>
      <c r="AE89" s="21"/>
      <c r="AF89" s="24"/>
      <c r="AG89" s="21"/>
      <c r="AH89" s="23"/>
      <c r="AI89" s="27"/>
    </row>
    <row r="90" spans="1:35" s="17" customFormat="1" ht="16.5">
      <c r="A90" s="164" t="s">
        <v>7</v>
      </c>
      <c r="B90" s="155" t="s">
        <v>587</v>
      </c>
      <c r="C90" s="159" t="s">
        <v>588</v>
      </c>
      <c r="D90" s="162">
        <v>125609.33</v>
      </c>
      <c r="E90" s="137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21"/>
      <c r="AD90" s="21"/>
      <c r="AE90" s="21"/>
      <c r="AF90" s="24"/>
      <c r="AG90" s="21"/>
      <c r="AH90" s="23"/>
      <c r="AI90" s="27"/>
    </row>
    <row r="91" spans="1:35" s="17" customFormat="1" ht="16.5">
      <c r="A91" s="164" t="s">
        <v>7</v>
      </c>
      <c r="B91" s="155" t="s">
        <v>589</v>
      </c>
      <c r="C91" s="159" t="s">
        <v>590</v>
      </c>
      <c r="D91" s="162">
        <v>68072.149999999994</v>
      </c>
      <c r="E91" s="137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21"/>
      <c r="AD91" s="21"/>
      <c r="AE91" s="21"/>
      <c r="AF91" s="24"/>
      <c r="AG91" s="21"/>
      <c r="AH91" s="23"/>
      <c r="AI91" s="27"/>
    </row>
    <row r="92" spans="1:35" s="17" customFormat="1" ht="16.5">
      <c r="A92" s="164" t="s">
        <v>7</v>
      </c>
      <c r="B92" s="155" t="s">
        <v>591</v>
      </c>
      <c r="C92" s="159" t="s">
        <v>592</v>
      </c>
      <c r="D92" s="162">
        <v>107780.91</v>
      </c>
      <c r="E92" s="137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21"/>
      <c r="AD92" s="21"/>
      <c r="AE92" s="21"/>
      <c r="AF92" s="24"/>
      <c r="AG92" s="21"/>
      <c r="AH92" s="23"/>
      <c r="AI92" s="27"/>
    </row>
    <row r="93" spans="1:35" s="17" customFormat="1" ht="16.5">
      <c r="A93" s="164" t="s">
        <v>7</v>
      </c>
      <c r="B93" s="155" t="s">
        <v>593</v>
      </c>
      <c r="C93" s="159" t="s">
        <v>594</v>
      </c>
      <c r="D93" s="162">
        <v>70724.31</v>
      </c>
      <c r="E93" s="137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21"/>
      <c r="AD93" s="21"/>
      <c r="AE93" s="21"/>
      <c r="AF93" s="24"/>
      <c r="AG93" s="21"/>
      <c r="AH93" s="23"/>
      <c r="AI93" s="27"/>
    </row>
    <row r="94" spans="1:35" s="17" customFormat="1" ht="16.5">
      <c r="A94" s="164" t="s">
        <v>7</v>
      </c>
      <c r="B94" s="155" t="s">
        <v>2059</v>
      </c>
      <c r="C94" s="159" t="s">
        <v>595</v>
      </c>
      <c r="D94" s="162">
        <v>186388.03</v>
      </c>
      <c r="E94" s="137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21"/>
      <c r="AD94" s="21"/>
      <c r="AE94" s="21"/>
      <c r="AF94" s="24"/>
      <c r="AG94" s="21"/>
      <c r="AH94" s="23"/>
      <c r="AI94" s="27"/>
    </row>
    <row r="95" spans="1:35" s="17" customFormat="1" ht="16.5">
      <c r="A95" s="164" t="s">
        <v>7</v>
      </c>
      <c r="B95" s="155" t="s">
        <v>2060</v>
      </c>
      <c r="C95" s="159" t="s">
        <v>2061</v>
      </c>
      <c r="D95" s="162">
        <v>256080.95</v>
      </c>
      <c r="E95" s="137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21"/>
      <c r="AD95" s="21"/>
      <c r="AE95" s="21"/>
      <c r="AF95" s="24"/>
      <c r="AG95" s="21"/>
      <c r="AH95" s="23"/>
      <c r="AI95" s="27"/>
    </row>
    <row r="96" spans="1:35" s="17" customFormat="1" ht="16.5">
      <c r="A96" s="164" t="s">
        <v>7</v>
      </c>
      <c r="B96" s="155" t="s">
        <v>2062</v>
      </c>
      <c r="C96" s="159" t="s">
        <v>2063</v>
      </c>
      <c r="D96" s="162">
        <v>392225.26</v>
      </c>
      <c r="E96" s="137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21"/>
      <c r="AD96" s="21"/>
      <c r="AE96" s="21"/>
      <c r="AF96" s="24"/>
      <c r="AG96" s="21"/>
      <c r="AH96" s="23"/>
      <c r="AI96" s="27"/>
    </row>
    <row r="97" spans="1:35" s="17" customFormat="1" ht="16.5">
      <c r="A97" s="164" t="s">
        <v>7</v>
      </c>
      <c r="B97" s="155" t="s">
        <v>596</v>
      </c>
      <c r="C97" s="159" t="s">
        <v>597</v>
      </c>
      <c r="D97" s="162">
        <v>82659.039999999994</v>
      </c>
      <c r="E97" s="137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21"/>
      <c r="AD97" s="21"/>
      <c r="AE97" s="21"/>
      <c r="AF97" s="24"/>
      <c r="AG97" s="21"/>
      <c r="AH97" s="23"/>
      <c r="AI97" s="27"/>
    </row>
    <row r="98" spans="1:35" s="17" customFormat="1" ht="31.5">
      <c r="A98" s="164" t="s">
        <v>7</v>
      </c>
      <c r="B98" s="155" t="s">
        <v>598</v>
      </c>
      <c r="C98" s="159" t="s">
        <v>599</v>
      </c>
      <c r="D98" s="162">
        <v>118610.57</v>
      </c>
      <c r="E98" s="137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21"/>
      <c r="AD98" s="21"/>
      <c r="AE98" s="21"/>
      <c r="AF98" s="24"/>
      <c r="AG98" s="21"/>
      <c r="AH98" s="23"/>
      <c r="AI98" s="27"/>
    </row>
    <row r="99" spans="1:35" s="17" customFormat="1" ht="31.5">
      <c r="A99" s="164" t="s">
        <v>7</v>
      </c>
      <c r="B99" s="155" t="s">
        <v>600</v>
      </c>
      <c r="C99" s="159" t="s">
        <v>601</v>
      </c>
      <c r="D99" s="162">
        <v>151025.88</v>
      </c>
      <c r="E99" s="137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21"/>
      <c r="AD99" s="21"/>
      <c r="AE99" s="21"/>
      <c r="AF99" s="24"/>
      <c r="AG99" s="21"/>
      <c r="AH99" s="23"/>
      <c r="AI99" s="27"/>
    </row>
    <row r="100" spans="1:35" s="17" customFormat="1" ht="16.5">
      <c r="A100" s="164" t="s">
        <v>7</v>
      </c>
      <c r="B100" s="155" t="s">
        <v>602</v>
      </c>
      <c r="C100" s="159" t="s">
        <v>603</v>
      </c>
      <c r="D100" s="162">
        <v>59968.32</v>
      </c>
      <c r="E100" s="137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21"/>
      <c r="AD100" s="21"/>
      <c r="AE100" s="21"/>
      <c r="AF100" s="24"/>
      <c r="AG100" s="21"/>
      <c r="AH100" s="23"/>
      <c r="AI100" s="27"/>
    </row>
    <row r="101" spans="1:35" s="17" customFormat="1" ht="16.5">
      <c r="A101" s="164" t="s">
        <v>7</v>
      </c>
      <c r="B101" s="155" t="s">
        <v>604</v>
      </c>
      <c r="C101" s="159" t="s">
        <v>605</v>
      </c>
      <c r="D101" s="162">
        <v>80227.89</v>
      </c>
      <c r="E101" s="137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21"/>
      <c r="AD101" s="21"/>
      <c r="AE101" s="21"/>
      <c r="AF101" s="24"/>
      <c r="AG101" s="21"/>
      <c r="AH101" s="23"/>
      <c r="AI101" s="27"/>
    </row>
    <row r="102" spans="1:35" s="17" customFormat="1" ht="31.5">
      <c r="A102" s="164" t="s">
        <v>7</v>
      </c>
      <c r="B102" s="155" t="s">
        <v>606</v>
      </c>
      <c r="C102" s="159" t="s">
        <v>607</v>
      </c>
      <c r="D102" s="162">
        <v>93194.02</v>
      </c>
      <c r="E102" s="137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21"/>
      <c r="AD102" s="21"/>
      <c r="AE102" s="21"/>
      <c r="AF102" s="24"/>
      <c r="AG102" s="21"/>
      <c r="AH102" s="23"/>
      <c r="AI102" s="27"/>
    </row>
    <row r="103" spans="1:35" s="17" customFormat="1" ht="16.5">
      <c r="A103" s="164" t="s">
        <v>7</v>
      </c>
      <c r="B103" s="155" t="s">
        <v>608</v>
      </c>
      <c r="C103" s="159" t="s">
        <v>609</v>
      </c>
      <c r="D103" s="162">
        <v>228527.94</v>
      </c>
      <c r="E103" s="137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21"/>
      <c r="AD103" s="21"/>
      <c r="AE103" s="21"/>
      <c r="AF103" s="24"/>
      <c r="AG103" s="21"/>
      <c r="AH103" s="23"/>
      <c r="AI103" s="27"/>
    </row>
    <row r="104" spans="1:35" s="17" customFormat="1" ht="16.5">
      <c r="A104" s="164" t="s">
        <v>7</v>
      </c>
      <c r="B104" s="155" t="s">
        <v>610</v>
      </c>
      <c r="C104" s="159" t="s">
        <v>611</v>
      </c>
      <c r="D104" s="162">
        <v>204216.46</v>
      </c>
      <c r="E104" s="137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21"/>
      <c r="AD104" s="21"/>
      <c r="AE104" s="21"/>
      <c r="AF104" s="24"/>
      <c r="AG104" s="21"/>
      <c r="AH104" s="23"/>
      <c r="AI104" s="27"/>
    </row>
    <row r="105" spans="1:35" s="17" customFormat="1" ht="16.5">
      <c r="A105" s="164" t="s">
        <v>7</v>
      </c>
      <c r="B105" s="155" t="s">
        <v>612</v>
      </c>
      <c r="C105" s="159" t="s">
        <v>613</v>
      </c>
      <c r="D105" s="162">
        <v>252839.42</v>
      </c>
      <c r="E105" s="137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21"/>
      <c r="AD105" s="21"/>
      <c r="AE105" s="21"/>
      <c r="AF105" s="24"/>
      <c r="AG105" s="21"/>
      <c r="AH105" s="23"/>
      <c r="AI105" s="27"/>
    </row>
    <row r="106" spans="1:35" s="17" customFormat="1" ht="16.5">
      <c r="A106" s="164" t="s">
        <v>7</v>
      </c>
      <c r="B106" s="155" t="s">
        <v>614</v>
      </c>
      <c r="C106" s="159" t="s">
        <v>615</v>
      </c>
      <c r="D106" s="162">
        <v>365482.62</v>
      </c>
      <c r="E106" s="137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21"/>
      <c r="AD106" s="21"/>
      <c r="AE106" s="21"/>
      <c r="AF106" s="24"/>
      <c r="AG106" s="21"/>
      <c r="AH106" s="23"/>
      <c r="AI106" s="27"/>
    </row>
    <row r="107" spans="1:35" s="17" customFormat="1" ht="16.5">
      <c r="A107" s="164" t="s">
        <v>7</v>
      </c>
      <c r="B107" s="155" t="s">
        <v>616</v>
      </c>
      <c r="C107" s="159" t="s">
        <v>617</v>
      </c>
      <c r="D107" s="162">
        <v>66451.39</v>
      </c>
      <c r="E107" s="137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21"/>
      <c r="AD107" s="21"/>
      <c r="AE107" s="21"/>
      <c r="AF107" s="24"/>
      <c r="AG107" s="21"/>
      <c r="AH107" s="23"/>
      <c r="AI107" s="27"/>
    </row>
    <row r="108" spans="1:35" s="17" customFormat="1" ht="16.5">
      <c r="A108" s="164" t="s">
        <v>17</v>
      </c>
      <c r="B108" s="155" t="s">
        <v>618</v>
      </c>
      <c r="C108" s="159" t="s">
        <v>619</v>
      </c>
      <c r="D108" s="162">
        <v>79417.509999999995</v>
      </c>
      <c r="E108" s="137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21"/>
      <c r="AD108" s="21"/>
      <c r="AE108" s="21"/>
      <c r="AF108" s="24"/>
      <c r="AG108" s="21"/>
      <c r="AH108" s="23"/>
      <c r="AI108" s="27"/>
    </row>
    <row r="109" spans="1:35" s="17" customFormat="1" ht="16.5">
      <c r="A109" s="164" t="s">
        <v>17</v>
      </c>
      <c r="B109" s="155" t="s">
        <v>620</v>
      </c>
      <c r="C109" s="159" t="s">
        <v>621</v>
      </c>
      <c r="D109" s="162">
        <v>120747.03</v>
      </c>
      <c r="E109" s="137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21"/>
      <c r="AD109" s="21"/>
      <c r="AE109" s="21"/>
      <c r="AF109" s="24"/>
      <c r="AG109" s="21"/>
      <c r="AH109" s="23"/>
      <c r="AI109" s="27"/>
    </row>
    <row r="110" spans="1:35" s="17" customFormat="1" ht="16.5">
      <c r="A110" s="164" t="s">
        <v>17</v>
      </c>
      <c r="B110" s="155" t="s">
        <v>622</v>
      </c>
      <c r="C110" s="159" t="s">
        <v>623</v>
      </c>
      <c r="D110" s="162">
        <v>50096.39</v>
      </c>
      <c r="E110" s="137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21"/>
      <c r="AD110" s="21"/>
      <c r="AE110" s="21"/>
      <c r="AF110" s="24"/>
      <c r="AG110" s="21"/>
      <c r="AH110" s="23"/>
      <c r="AI110" s="27"/>
    </row>
    <row r="111" spans="1:35" s="17" customFormat="1" ht="16.5">
      <c r="A111" s="164" t="s">
        <v>17</v>
      </c>
      <c r="B111" s="155" t="s">
        <v>624</v>
      </c>
      <c r="C111" s="159" t="s">
        <v>625</v>
      </c>
      <c r="D111" s="162">
        <v>81848.66</v>
      </c>
      <c r="E111" s="137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21"/>
      <c r="AD111" s="21"/>
      <c r="AE111" s="21"/>
      <c r="AF111" s="24"/>
      <c r="AG111" s="21"/>
      <c r="AH111" s="23"/>
      <c r="AI111" s="27"/>
    </row>
    <row r="112" spans="1:35" s="17" customFormat="1" ht="16.5">
      <c r="A112" s="164" t="s">
        <v>17</v>
      </c>
      <c r="B112" s="155" t="s">
        <v>626</v>
      </c>
      <c r="C112" s="159" t="s">
        <v>627</v>
      </c>
      <c r="D112" s="162">
        <v>29468.46</v>
      </c>
      <c r="E112" s="137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21"/>
      <c r="AD112" s="21"/>
      <c r="AE112" s="21"/>
      <c r="AF112" s="24"/>
      <c r="AG112" s="21"/>
      <c r="AH112" s="23"/>
      <c r="AI112" s="27"/>
    </row>
    <row r="113" spans="1:35" s="17" customFormat="1" ht="16.5">
      <c r="A113" s="164" t="s">
        <v>17</v>
      </c>
      <c r="B113" s="155" t="s">
        <v>628</v>
      </c>
      <c r="C113" s="159" t="s">
        <v>629</v>
      </c>
      <c r="D113" s="162">
        <v>124798.95</v>
      </c>
      <c r="E113" s="137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21"/>
      <c r="AD113" s="21"/>
      <c r="AE113" s="21"/>
      <c r="AF113" s="24"/>
      <c r="AG113" s="21"/>
      <c r="AH113" s="23"/>
      <c r="AI113" s="27"/>
    </row>
    <row r="114" spans="1:35" s="17" customFormat="1" ht="31.5">
      <c r="A114" s="164" t="s">
        <v>17</v>
      </c>
      <c r="B114" s="155" t="s">
        <v>630</v>
      </c>
      <c r="C114" s="159" t="s">
        <v>631</v>
      </c>
      <c r="D114" s="162">
        <v>334688.08</v>
      </c>
      <c r="E114" s="137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21"/>
      <c r="AD114" s="21"/>
      <c r="AE114" s="21"/>
      <c r="AF114" s="24"/>
      <c r="AG114" s="21"/>
      <c r="AH114" s="23"/>
      <c r="AI114" s="27"/>
    </row>
    <row r="115" spans="1:35" s="17" customFormat="1" ht="31.5">
      <c r="A115" s="164" t="s">
        <v>17</v>
      </c>
      <c r="B115" s="155" t="s">
        <v>632</v>
      </c>
      <c r="C115" s="159" t="s">
        <v>633</v>
      </c>
      <c r="D115" s="162">
        <v>471642.77</v>
      </c>
      <c r="E115" s="137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21"/>
      <c r="AD115" s="21"/>
      <c r="AE115" s="21"/>
      <c r="AF115" s="24"/>
      <c r="AG115" s="21"/>
      <c r="AH115" s="23"/>
      <c r="AI115" s="27"/>
    </row>
    <row r="116" spans="1:35" s="17" customFormat="1" ht="16.5">
      <c r="A116" s="164" t="s">
        <v>17</v>
      </c>
      <c r="B116" s="155" t="s">
        <v>634</v>
      </c>
      <c r="C116" s="159" t="s">
        <v>635</v>
      </c>
      <c r="D116" s="162">
        <v>114263.97</v>
      </c>
      <c r="E116" s="137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21"/>
      <c r="AD116" s="21"/>
      <c r="AE116" s="21"/>
      <c r="AF116" s="24"/>
      <c r="AG116" s="21"/>
      <c r="AH116" s="23"/>
      <c r="AI116" s="27"/>
    </row>
    <row r="117" spans="1:35" s="17" customFormat="1" ht="16.5">
      <c r="A117" s="164" t="s">
        <v>17</v>
      </c>
      <c r="B117" s="155" t="s">
        <v>636</v>
      </c>
      <c r="C117" s="159" t="s">
        <v>637</v>
      </c>
      <c r="D117" s="162">
        <v>161339.84</v>
      </c>
      <c r="E117" s="137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21"/>
      <c r="AD117" s="21"/>
      <c r="AE117" s="21"/>
      <c r="AF117" s="24"/>
      <c r="AG117" s="21"/>
      <c r="AH117" s="23"/>
      <c r="AI117" s="27"/>
    </row>
    <row r="118" spans="1:35" s="17" customFormat="1" ht="16.5">
      <c r="A118" s="164" t="s">
        <v>17</v>
      </c>
      <c r="B118" s="155" t="s">
        <v>638</v>
      </c>
      <c r="C118" s="159" t="s">
        <v>639</v>
      </c>
      <c r="D118" s="162">
        <v>178284.21</v>
      </c>
      <c r="E118" s="137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21"/>
      <c r="AD118" s="21"/>
      <c r="AE118" s="21"/>
      <c r="AF118" s="24"/>
      <c r="AG118" s="21"/>
      <c r="AH118" s="23"/>
      <c r="AI118" s="27"/>
    </row>
    <row r="119" spans="1:35" s="17" customFormat="1" ht="16.5">
      <c r="A119" s="164" t="s">
        <v>17</v>
      </c>
      <c r="B119" s="155" t="s">
        <v>640</v>
      </c>
      <c r="C119" s="159" t="s">
        <v>641</v>
      </c>
      <c r="D119" s="162">
        <v>82659.039999999994</v>
      </c>
      <c r="E119" s="137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21"/>
      <c r="AD119" s="21"/>
      <c r="AE119" s="21"/>
      <c r="AF119" s="24"/>
      <c r="AG119" s="21"/>
      <c r="AH119" s="23"/>
      <c r="AI119" s="27"/>
    </row>
    <row r="120" spans="1:35" s="17" customFormat="1" ht="16.5">
      <c r="A120" s="164" t="s">
        <v>25</v>
      </c>
      <c r="B120" s="155" t="s">
        <v>642</v>
      </c>
      <c r="C120" s="159" t="s">
        <v>643</v>
      </c>
      <c r="D120" s="162">
        <v>341171.14</v>
      </c>
      <c r="E120" s="137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21"/>
      <c r="AD120" s="21"/>
      <c r="AE120" s="21"/>
      <c r="AF120" s="24"/>
      <c r="AG120" s="21"/>
      <c r="AH120" s="23"/>
      <c r="AI120" s="27"/>
    </row>
    <row r="121" spans="1:35" s="17" customFormat="1" ht="16.5">
      <c r="A121" s="164" t="s">
        <v>25</v>
      </c>
      <c r="B121" s="155" t="s">
        <v>644</v>
      </c>
      <c r="C121" s="159" t="s">
        <v>645</v>
      </c>
      <c r="D121" s="162">
        <v>1298233.18</v>
      </c>
      <c r="E121" s="137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21"/>
      <c r="AD121" s="21"/>
      <c r="AE121" s="21"/>
      <c r="AF121" s="24"/>
      <c r="AG121" s="21"/>
      <c r="AH121" s="23"/>
      <c r="AI121" s="27"/>
    </row>
    <row r="122" spans="1:35" s="17" customFormat="1" ht="47.25">
      <c r="A122" s="164" t="s">
        <v>25</v>
      </c>
      <c r="B122" s="155" t="s">
        <v>646</v>
      </c>
      <c r="C122" s="159" t="s">
        <v>647</v>
      </c>
      <c r="D122" s="162">
        <v>599683.24</v>
      </c>
      <c r="E122" s="137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21"/>
      <c r="AD122" s="21"/>
      <c r="AE122" s="21"/>
      <c r="AF122" s="24"/>
      <c r="AG122" s="21"/>
      <c r="AH122" s="23"/>
      <c r="AI122" s="27"/>
    </row>
    <row r="123" spans="1:35" s="17" customFormat="1" ht="31.5">
      <c r="A123" s="164" t="s">
        <v>25</v>
      </c>
      <c r="B123" s="155" t="s">
        <v>648</v>
      </c>
      <c r="C123" s="159" t="s">
        <v>649</v>
      </c>
      <c r="D123" s="162">
        <v>155593.49</v>
      </c>
      <c r="E123" s="137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21"/>
      <c r="AD123" s="21"/>
      <c r="AE123" s="21"/>
      <c r="AF123" s="24"/>
      <c r="AG123" s="21"/>
      <c r="AH123" s="23"/>
      <c r="AI123" s="27"/>
    </row>
    <row r="124" spans="1:35" s="17" customFormat="1" ht="31.5">
      <c r="A124" s="164" t="s">
        <v>25</v>
      </c>
      <c r="B124" s="155" t="s">
        <v>650</v>
      </c>
      <c r="C124" s="159" t="s">
        <v>651</v>
      </c>
      <c r="D124" s="162">
        <v>112643.2</v>
      </c>
      <c r="E124" s="137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21"/>
      <c r="AD124" s="21"/>
      <c r="AE124" s="21"/>
      <c r="AF124" s="24"/>
      <c r="AG124" s="21"/>
      <c r="AH124" s="23"/>
      <c r="AI124" s="27"/>
    </row>
    <row r="125" spans="1:35" s="17" customFormat="1" ht="31.5">
      <c r="A125" s="164" t="s">
        <v>25</v>
      </c>
      <c r="B125" s="155" t="s">
        <v>652</v>
      </c>
      <c r="C125" s="159" t="s">
        <v>653</v>
      </c>
      <c r="D125" s="162">
        <v>153162.34</v>
      </c>
      <c r="E125" s="137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21"/>
      <c r="AD125" s="21"/>
      <c r="AE125" s="21"/>
      <c r="AF125" s="24"/>
      <c r="AG125" s="21"/>
      <c r="AH125" s="23"/>
      <c r="AI125" s="27"/>
    </row>
    <row r="126" spans="1:35" s="17" customFormat="1" ht="31.5">
      <c r="A126" s="164" t="s">
        <v>25</v>
      </c>
      <c r="B126" s="155" t="s">
        <v>654</v>
      </c>
      <c r="C126" s="159" t="s">
        <v>655</v>
      </c>
      <c r="D126" s="162">
        <v>207457.99</v>
      </c>
      <c r="E126" s="137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21"/>
      <c r="AD126" s="21"/>
      <c r="AE126" s="21"/>
      <c r="AF126" s="24"/>
      <c r="AG126" s="21"/>
      <c r="AH126" s="23"/>
      <c r="AI126" s="27"/>
    </row>
    <row r="127" spans="1:35" s="17" customFormat="1" ht="16.5">
      <c r="A127" s="164" t="s">
        <v>130</v>
      </c>
      <c r="B127" s="155" t="s">
        <v>656</v>
      </c>
      <c r="C127" s="159" t="s">
        <v>657</v>
      </c>
      <c r="D127" s="162">
        <v>134523.54</v>
      </c>
      <c r="E127" s="137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21"/>
      <c r="AD127" s="21"/>
      <c r="AE127" s="21"/>
      <c r="AF127" s="24"/>
      <c r="AG127" s="21"/>
      <c r="AH127" s="23"/>
      <c r="AI127" s="27"/>
    </row>
    <row r="128" spans="1:35" s="17" customFormat="1" ht="31.5">
      <c r="A128" s="164" t="s">
        <v>130</v>
      </c>
      <c r="B128" s="155" t="s">
        <v>658</v>
      </c>
      <c r="C128" s="159" t="s">
        <v>659</v>
      </c>
      <c r="D128" s="162">
        <v>147489.66</v>
      </c>
      <c r="E128" s="137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21"/>
      <c r="AD128" s="21"/>
      <c r="AE128" s="21"/>
      <c r="AF128" s="24"/>
      <c r="AG128" s="21"/>
      <c r="AH128" s="23"/>
      <c r="AI128" s="27"/>
    </row>
    <row r="129" spans="1:35" s="17" customFormat="1" ht="16.5">
      <c r="A129" s="164" t="s">
        <v>130</v>
      </c>
      <c r="B129" s="155" t="s">
        <v>660</v>
      </c>
      <c r="C129" s="159" t="s">
        <v>661</v>
      </c>
      <c r="D129" s="162">
        <v>138575.45000000001</v>
      </c>
      <c r="E129" s="137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21"/>
      <c r="AD129" s="21"/>
      <c r="AE129" s="21"/>
      <c r="AF129" s="24"/>
      <c r="AG129" s="21"/>
      <c r="AH129" s="23"/>
      <c r="AI129" s="27"/>
    </row>
    <row r="130" spans="1:35" s="17" customFormat="1" ht="31.5">
      <c r="A130" s="164" t="s">
        <v>4</v>
      </c>
      <c r="B130" s="155" t="s">
        <v>662</v>
      </c>
      <c r="C130" s="159" t="s">
        <v>663</v>
      </c>
      <c r="D130" s="162">
        <v>195302.25</v>
      </c>
      <c r="E130" s="137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21"/>
      <c r="AD130" s="21"/>
      <c r="AE130" s="21"/>
      <c r="AF130" s="24"/>
      <c r="AG130" s="21"/>
      <c r="AH130" s="23"/>
      <c r="AI130" s="27"/>
    </row>
    <row r="131" spans="1:35" s="17" customFormat="1" ht="31.5">
      <c r="A131" s="164" t="s">
        <v>4</v>
      </c>
      <c r="B131" s="155" t="s">
        <v>664</v>
      </c>
      <c r="C131" s="159" t="s">
        <v>665</v>
      </c>
      <c r="D131" s="162">
        <v>325773.87</v>
      </c>
      <c r="E131" s="137"/>
      <c r="F131" s="62"/>
      <c r="G131" s="62"/>
      <c r="H131" s="52"/>
      <c r="I131" s="52"/>
      <c r="J131" s="52"/>
      <c r="K131" s="52"/>
      <c r="L131" s="52"/>
      <c r="M131" s="52"/>
      <c r="N131" s="52"/>
      <c r="O131" s="52"/>
      <c r="P131" s="52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21"/>
      <c r="AD131" s="21"/>
      <c r="AE131" s="21"/>
      <c r="AF131" s="24"/>
      <c r="AG131" s="21"/>
      <c r="AH131" s="23"/>
      <c r="AI131" s="27"/>
    </row>
    <row r="132" spans="1:35" s="17" customFormat="1" ht="31.5">
      <c r="A132" s="164" t="s">
        <v>4</v>
      </c>
      <c r="B132" s="155" t="s">
        <v>666</v>
      </c>
      <c r="C132" s="159" t="s">
        <v>667</v>
      </c>
      <c r="D132" s="162">
        <v>396277.17</v>
      </c>
      <c r="E132" s="137"/>
      <c r="F132" s="62"/>
      <c r="G132" s="62"/>
      <c r="H132" s="52"/>
      <c r="I132" s="52"/>
      <c r="J132" s="52"/>
      <c r="K132" s="52"/>
      <c r="L132" s="52"/>
      <c r="M132" s="52"/>
      <c r="N132" s="52"/>
      <c r="O132" s="52"/>
      <c r="P132" s="52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21"/>
      <c r="AD132" s="21"/>
      <c r="AE132" s="21"/>
      <c r="AF132" s="24"/>
      <c r="AG132" s="21"/>
      <c r="AH132" s="23"/>
      <c r="AI132" s="27"/>
    </row>
    <row r="133" spans="1:35" s="17" customFormat="1" ht="31.5">
      <c r="A133" s="164" t="s">
        <v>4</v>
      </c>
      <c r="B133" s="155" t="s">
        <v>668</v>
      </c>
      <c r="C133" s="159" t="s">
        <v>669</v>
      </c>
      <c r="D133" s="162">
        <v>247166.74</v>
      </c>
      <c r="E133" s="137"/>
      <c r="F133" s="62"/>
      <c r="G133" s="62"/>
      <c r="H133" s="52"/>
      <c r="I133" s="52"/>
      <c r="J133" s="52"/>
      <c r="K133" s="52"/>
      <c r="L133" s="52"/>
      <c r="M133" s="52"/>
      <c r="N133" s="52"/>
      <c r="O133" s="52"/>
      <c r="P133" s="52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21"/>
      <c r="AD133" s="21"/>
      <c r="AE133" s="21"/>
      <c r="AF133" s="24"/>
      <c r="AG133" s="21"/>
      <c r="AH133" s="23"/>
      <c r="AI133" s="27"/>
    </row>
    <row r="134" spans="1:35" s="17" customFormat="1" ht="31.5">
      <c r="A134" s="164" t="s">
        <v>4</v>
      </c>
      <c r="B134" s="155" t="s">
        <v>670</v>
      </c>
      <c r="C134" s="159" t="s">
        <v>671</v>
      </c>
      <c r="D134" s="162">
        <v>430313.25</v>
      </c>
      <c r="E134" s="137"/>
      <c r="F134" s="62"/>
      <c r="G134" s="62"/>
      <c r="H134" s="52"/>
      <c r="I134" s="52"/>
      <c r="J134" s="52"/>
      <c r="K134" s="52"/>
      <c r="L134" s="52"/>
      <c r="M134" s="52"/>
      <c r="N134" s="52"/>
      <c r="O134" s="52"/>
      <c r="P134" s="52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21"/>
      <c r="AD134" s="21"/>
      <c r="AE134" s="21"/>
      <c r="AF134" s="24"/>
      <c r="AG134" s="21"/>
      <c r="AH134" s="23"/>
      <c r="AI134" s="27"/>
    </row>
    <row r="135" spans="1:35" s="17" customFormat="1" ht="31.5">
      <c r="A135" s="164" t="s">
        <v>4</v>
      </c>
      <c r="B135" s="155" t="s">
        <v>672</v>
      </c>
      <c r="C135" s="159" t="s">
        <v>673</v>
      </c>
      <c r="D135" s="162">
        <v>134523.54</v>
      </c>
      <c r="E135" s="137"/>
      <c r="F135" s="62"/>
      <c r="G135" s="62"/>
      <c r="H135" s="52"/>
      <c r="I135" s="52"/>
      <c r="J135" s="52"/>
      <c r="K135" s="52"/>
      <c r="L135" s="52"/>
      <c r="M135" s="52"/>
      <c r="N135" s="52"/>
      <c r="O135" s="52"/>
      <c r="P135" s="52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21"/>
      <c r="AD135" s="21"/>
      <c r="AE135" s="21"/>
      <c r="AF135" s="24"/>
      <c r="AG135" s="21"/>
      <c r="AH135" s="23"/>
      <c r="AI135" s="27"/>
    </row>
    <row r="136" spans="1:35" s="17" customFormat="1" ht="31.5">
      <c r="A136" s="164" t="s">
        <v>4</v>
      </c>
      <c r="B136" s="155" t="s">
        <v>674</v>
      </c>
      <c r="C136" s="159" t="s">
        <v>675</v>
      </c>
      <c r="D136" s="162">
        <v>224476.02</v>
      </c>
      <c r="E136" s="137"/>
      <c r="F136" s="62"/>
      <c r="G136" s="62"/>
      <c r="H136" s="52"/>
      <c r="I136" s="52"/>
      <c r="J136" s="52"/>
      <c r="K136" s="52"/>
      <c r="L136" s="52"/>
      <c r="M136" s="52"/>
      <c r="N136" s="52"/>
      <c r="O136" s="52"/>
      <c r="P136" s="52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21"/>
      <c r="AD136" s="21"/>
      <c r="AE136" s="21"/>
      <c r="AF136" s="24"/>
      <c r="AG136" s="21"/>
      <c r="AH136" s="23"/>
      <c r="AI136" s="27"/>
    </row>
    <row r="137" spans="1:35" s="17" customFormat="1" ht="31.5">
      <c r="A137" s="164" t="s">
        <v>4</v>
      </c>
      <c r="B137" s="155" t="s">
        <v>676</v>
      </c>
      <c r="C137" s="159" t="s">
        <v>677</v>
      </c>
      <c r="D137" s="162">
        <v>350085.35</v>
      </c>
      <c r="E137" s="137"/>
      <c r="F137" s="62"/>
      <c r="G137" s="62"/>
      <c r="H137" s="52"/>
      <c r="I137" s="52"/>
      <c r="J137" s="52"/>
      <c r="K137" s="52"/>
      <c r="L137" s="52"/>
      <c r="M137" s="52"/>
      <c r="N137" s="52"/>
      <c r="O137" s="52"/>
      <c r="P137" s="52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21"/>
      <c r="AD137" s="21"/>
      <c r="AE137" s="21"/>
      <c r="AF137" s="24"/>
      <c r="AG137" s="21"/>
      <c r="AH137" s="23"/>
      <c r="AI137" s="27"/>
    </row>
    <row r="138" spans="1:35" s="17" customFormat="1" ht="31.5">
      <c r="A138" s="164" t="s">
        <v>4</v>
      </c>
      <c r="B138" s="155" t="s">
        <v>678</v>
      </c>
      <c r="C138" s="159" t="s">
        <v>679</v>
      </c>
      <c r="D138" s="162">
        <v>104539.38</v>
      </c>
      <c r="E138" s="137"/>
      <c r="F138" s="62"/>
      <c r="G138" s="62"/>
      <c r="H138" s="52"/>
      <c r="I138" s="52"/>
      <c r="J138" s="52"/>
      <c r="K138" s="52"/>
      <c r="L138" s="52"/>
      <c r="M138" s="52"/>
      <c r="N138" s="52"/>
      <c r="O138" s="52"/>
      <c r="P138" s="52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21"/>
      <c r="AD138" s="21"/>
      <c r="AE138" s="21"/>
      <c r="AF138" s="24"/>
      <c r="AG138" s="21"/>
      <c r="AH138" s="23"/>
      <c r="AI138" s="27"/>
    </row>
    <row r="139" spans="1:35" s="17" customFormat="1" ht="31.5">
      <c r="A139" s="164" t="s">
        <v>4</v>
      </c>
      <c r="B139" s="155" t="s">
        <v>680</v>
      </c>
      <c r="C139" s="159" t="s">
        <v>681</v>
      </c>
      <c r="D139" s="162">
        <v>125609.33</v>
      </c>
      <c r="E139" s="137"/>
      <c r="F139" s="62"/>
      <c r="G139" s="62"/>
      <c r="H139" s="52"/>
      <c r="I139" s="52"/>
      <c r="J139" s="52"/>
      <c r="K139" s="52"/>
      <c r="L139" s="52"/>
      <c r="M139" s="52"/>
      <c r="N139" s="52"/>
      <c r="O139" s="52"/>
      <c r="P139" s="52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21"/>
      <c r="AD139" s="21"/>
      <c r="AE139" s="21"/>
      <c r="AF139" s="24"/>
      <c r="AG139" s="21"/>
      <c r="AH139" s="23"/>
      <c r="AI139" s="27"/>
    </row>
    <row r="140" spans="1:35" s="17" customFormat="1" ht="31.5">
      <c r="A140" s="164" t="s">
        <v>4</v>
      </c>
      <c r="B140" s="155" t="s">
        <v>682</v>
      </c>
      <c r="C140" s="159" t="s">
        <v>683</v>
      </c>
      <c r="D140" s="162">
        <v>138575.45000000001</v>
      </c>
      <c r="E140" s="137"/>
      <c r="F140" s="62"/>
      <c r="G140" s="62"/>
      <c r="H140" s="52"/>
      <c r="I140" s="52"/>
      <c r="J140" s="52"/>
      <c r="K140" s="52"/>
      <c r="L140" s="52"/>
      <c r="M140" s="52"/>
      <c r="N140" s="52"/>
      <c r="O140" s="52"/>
      <c r="P140" s="52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21"/>
      <c r="AD140" s="21"/>
      <c r="AE140" s="21"/>
      <c r="AF140" s="24"/>
      <c r="AG140" s="21"/>
      <c r="AH140" s="23"/>
      <c r="AI140" s="27"/>
    </row>
    <row r="141" spans="1:35" s="17" customFormat="1" ht="31.5">
      <c r="A141" s="164" t="s">
        <v>4</v>
      </c>
      <c r="B141" s="155" t="s">
        <v>684</v>
      </c>
      <c r="C141" s="159" t="s">
        <v>685</v>
      </c>
      <c r="D141" s="162">
        <v>185577.65</v>
      </c>
      <c r="E141" s="137"/>
      <c r="F141" s="62"/>
      <c r="G141" s="62"/>
      <c r="H141" s="52"/>
      <c r="I141" s="52"/>
      <c r="J141" s="52"/>
      <c r="K141" s="52"/>
      <c r="L141" s="52"/>
      <c r="M141" s="52"/>
      <c r="N141" s="52"/>
      <c r="O141" s="52"/>
      <c r="P141" s="52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21"/>
      <c r="AD141" s="21"/>
      <c r="AE141" s="21"/>
      <c r="AF141" s="24"/>
      <c r="AG141" s="21"/>
      <c r="AH141" s="23"/>
      <c r="AI141" s="27"/>
    </row>
    <row r="142" spans="1:35" s="17" customFormat="1" ht="31.5">
      <c r="A142" s="164" t="s">
        <v>4</v>
      </c>
      <c r="B142" s="155" t="s">
        <v>686</v>
      </c>
      <c r="C142" s="159" t="s">
        <v>687</v>
      </c>
      <c r="D142" s="162">
        <v>201785.31</v>
      </c>
      <c r="E142" s="137"/>
      <c r="F142" s="62"/>
      <c r="G142" s="62"/>
      <c r="H142" s="52"/>
      <c r="I142" s="52"/>
      <c r="J142" s="52"/>
      <c r="K142" s="52"/>
      <c r="L142" s="52"/>
      <c r="M142" s="52"/>
      <c r="N142" s="52"/>
      <c r="O142" s="52"/>
      <c r="P142" s="52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21"/>
      <c r="AD142" s="21"/>
      <c r="AE142" s="21"/>
      <c r="AF142" s="24"/>
      <c r="AG142" s="21"/>
      <c r="AH142" s="23"/>
      <c r="AI142" s="27"/>
    </row>
    <row r="143" spans="1:35" s="17" customFormat="1" ht="31.5">
      <c r="A143" s="164" t="s">
        <v>4</v>
      </c>
      <c r="B143" s="155" t="s">
        <v>688</v>
      </c>
      <c r="C143" s="159" t="s">
        <v>689</v>
      </c>
      <c r="D143" s="162">
        <v>226096.79</v>
      </c>
      <c r="E143" s="137"/>
      <c r="F143" s="62"/>
      <c r="G143" s="62"/>
      <c r="H143" s="52"/>
      <c r="I143" s="52"/>
      <c r="J143" s="52"/>
      <c r="K143" s="52"/>
      <c r="L143" s="52"/>
      <c r="M143" s="52"/>
      <c r="N143" s="52"/>
      <c r="O143" s="52"/>
      <c r="P143" s="52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21"/>
      <c r="AD143" s="21"/>
      <c r="AE143" s="21"/>
      <c r="AF143" s="24"/>
      <c r="AG143" s="21"/>
      <c r="AH143" s="23"/>
      <c r="AI143" s="27"/>
    </row>
    <row r="144" spans="1:35" s="17" customFormat="1" ht="31.5">
      <c r="A144" s="164" t="s">
        <v>4</v>
      </c>
      <c r="B144" s="155" t="s">
        <v>690</v>
      </c>
      <c r="C144" s="159" t="s">
        <v>691</v>
      </c>
      <c r="D144" s="162">
        <v>320101.19</v>
      </c>
      <c r="E144" s="137"/>
      <c r="F144" s="62"/>
      <c r="G144" s="62"/>
      <c r="H144" s="52"/>
      <c r="I144" s="52"/>
      <c r="J144" s="52"/>
      <c r="K144" s="52"/>
      <c r="L144" s="52"/>
      <c r="M144" s="52"/>
      <c r="N144" s="52"/>
      <c r="O144" s="52"/>
      <c r="P144" s="52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21"/>
      <c r="AD144" s="21"/>
      <c r="AE144" s="21"/>
      <c r="AF144" s="24"/>
      <c r="AG144" s="21"/>
      <c r="AH144" s="23"/>
      <c r="AI144" s="27"/>
    </row>
    <row r="145" spans="1:35" s="17" customFormat="1" ht="31.5">
      <c r="A145" s="164" t="s">
        <v>4</v>
      </c>
      <c r="B145" s="155" t="s">
        <v>692</v>
      </c>
      <c r="C145" s="159" t="s">
        <v>693</v>
      </c>
      <c r="D145" s="162">
        <v>192871.1</v>
      </c>
      <c r="E145" s="137"/>
      <c r="F145" s="62"/>
      <c r="G145" s="62"/>
      <c r="H145" s="52"/>
      <c r="I145" s="52"/>
      <c r="J145" s="52"/>
      <c r="K145" s="52"/>
      <c r="L145" s="52"/>
      <c r="M145" s="52"/>
      <c r="N145" s="52"/>
      <c r="O145" s="52"/>
      <c r="P145" s="52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21"/>
      <c r="AD145" s="21"/>
      <c r="AE145" s="21"/>
      <c r="AF145" s="24"/>
      <c r="AG145" s="21"/>
      <c r="AH145" s="23"/>
      <c r="AI145" s="27"/>
    </row>
    <row r="146" spans="1:35" s="17" customFormat="1" ht="31.5">
      <c r="A146" s="164" t="s">
        <v>4</v>
      </c>
      <c r="B146" s="155" t="s">
        <v>694</v>
      </c>
      <c r="C146" s="159" t="s">
        <v>695</v>
      </c>
      <c r="D146" s="162">
        <v>213130.67</v>
      </c>
      <c r="E146" s="137"/>
      <c r="F146" s="62"/>
      <c r="G146" s="62"/>
      <c r="H146" s="52"/>
      <c r="I146" s="52"/>
      <c r="J146" s="52"/>
      <c r="K146" s="52"/>
      <c r="L146" s="52"/>
      <c r="M146" s="52"/>
      <c r="N146" s="52"/>
      <c r="O146" s="52"/>
      <c r="P146" s="52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21"/>
      <c r="AD146" s="21"/>
      <c r="AE146" s="21"/>
      <c r="AF146" s="24"/>
      <c r="AG146" s="21"/>
      <c r="AH146" s="23"/>
      <c r="AI146" s="27"/>
    </row>
    <row r="147" spans="1:35" s="17" customFormat="1" ht="31.5">
      <c r="A147" s="164" t="s">
        <v>4</v>
      </c>
      <c r="B147" s="155" t="s">
        <v>696</v>
      </c>
      <c r="C147" s="159" t="s">
        <v>697</v>
      </c>
      <c r="D147" s="162">
        <v>175853.06</v>
      </c>
      <c r="E147" s="137"/>
      <c r="F147" s="62"/>
      <c r="G147" s="62"/>
      <c r="H147" s="52"/>
      <c r="I147" s="52"/>
      <c r="J147" s="52"/>
      <c r="K147" s="52"/>
      <c r="L147" s="52"/>
      <c r="M147" s="52"/>
      <c r="N147" s="52"/>
      <c r="O147" s="52"/>
      <c r="P147" s="52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21"/>
      <c r="AD147" s="21"/>
      <c r="AE147" s="21"/>
      <c r="AF147" s="24"/>
      <c r="AG147" s="21"/>
      <c r="AH147" s="23"/>
      <c r="AI147" s="27"/>
    </row>
    <row r="148" spans="1:35" s="17" customFormat="1" ht="31.5">
      <c r="A148" s="164" t="s">
        <v>4</v>
      </c>
      <c r="B148" s="155" t="s">
        <v>698</v>
      </c>
      <c r="C148" s="159" t="s">
        <v>699</v>
      </c>
      <c r="D148" s="162">
        <v>277961.28999999998</v>
      </c>
      <c r="E148" s="137"/>
      <c r="F148" s="62"/>
      <c r="G148" s="62"/>
      <c r="H148" s="52"/>
      <c r="I148" s="52"/>
      <c r="J148" s="52"/>
      <c r="K148" s="52"/>
      <c r="L148" s="52"/>
      <c r="M148" s="52"/>
      <c r="N148" s="52"/>
      <c r="O148" s="52"/>
      <c r="P148" s="52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21"/>
      <c r="AD148" s="21"/>
      <c r="AE148" s="21"/>
      <c r="AF148" s="24"/>
      <c r="AG148" s="21"/>
      <c r="AH148" s="23"/>
      <c r="AI148" s="27"/>
    </row>
    <row r="149" spans="1:35" s="17" customFormat="1" ht="31.5">
      <c r="A149" s="164" t="s">
        <v>4</v>
      </c>
      <c r="B149" s="155" t="s">
        <v>700</v>
      </c>
      <c r="C149" s="159" t="s">
        <v>701</v>
      </c>
      <c r="D149" s="162">
        <v>346033.44</v>
      </c>
      <c r="E149" s="137"/>
      <c r="F149" s="62"/>
      <c r="G149" s="62"/>
      <c r="H149" s="52"/>
      <c r="I149" s="52"/>
      <c r="J149" s="52"/>
      <c r="K149" s="52"/>
      <c r="L149" s="52"/>
      <c r="M149" s="52"/>
      <c r="N149" s="52"/>
      <c r="O149" s="52"/>
      <c r="P149" s="52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21"/>
      <c r="AD149" s="21"/>
      <c r="AE149" s="21"/>
      <c r="AF149" s="24"/>
      <c r="AG149" s="21"/>
      <c r="AH149" s="23"/>
      <c r="AI149" s="27"/>
    </row>
    <row r="150" spans="1:35" s="17" customFormat="1" ht="31.5">
      <c r="A150" s="164" t="s">
        <v>4</v>
      </c>
      <c r="B150" s="155" t="s">
        <v>702</v>
      </c>
      <c r="C150" s="159" t="s">
        <v>703</v>
      </c>
      <c r="D150" s="162">
        <v>296600.09000000003</v>
      </c>
      <c r="E150" s="137"/>
      <c r="F150" s="62"/>
      <c r="G150" s="62"/>
      <c r="H150" s="52"/>
      <c r="I150" s="52"/>
      <c r="J150" s="52"/>
      <c r="K150" s="52"/>
      <c r="L150" s="52"/>
      <c r="M150" s="52"/>
      <c r="N150" s="52"/>
      <c r="O150" s="52"/>
      <c r="P150" s="52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21"/>
      <c r="AD150" s="21"/>
      <c r="AE150" s="21"/>
      <c r="AF150" s="24"/>
      <c r="AG150" s="21"/>
      <c r="AH150" s="23"/>
      <c r="AI150" s="27"/>
    </row>
    <row r="151" spans="1:35" s="17" customFormat="1" ht="31.5">
      <c r="A151" s="164" t="s">
        <v>4</v>
      </c>
      <c r="B151" s="155" t="s">
        <v>704</v>
      </c>
      <c r="C151" s="159" t="s">
        <v>705</v>
      </c>
      <c r="D151" s="162">
        <v>227717.56</v>
      </c>
      <c r="E151" s="137"/>
      <c r="F151" s="62"/>
      <c r="G151" s="62"/>
      <c r="H151" s="52"/>
      <c r="I151" s="52"/>
      <c r="J151" s="52"/>
      <c r="K151" s="52"/>
      <c r="L151" s="52"/>
      <c r="M151" s="52"/>
      <c r="N151" s="52"/>
      <c r="O151" s="52"/>
      <c r="P151" s="52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21"/>
      <c r="AD151" s="21"/>
      <c r="AE151" s="21"/>
      <c r="AF151" s="24"/>
      <c r="AG151" s="21"/>
      <c r="AH151" s="23"/>
      <c r="AI151" s="27"/>
    </row>
    <row r="152" spans="1:35" s="17" customFormat="1" ht="31.5">
      <c r="A152" s="164" t="s">
        <v>4</v>
      </c>
      <c r="B152" s="155" t="s">
        <v>706</v>
      </c>
      <c r="C152" s="159" t="s">
        <v>707</v>
      </c>
      <c r="D152" s="162">
        <v>277150.90000000002</v>
      </c>
      <c r="E152" s="137"/>
      <c r="F152" s="62"/>
      <c r="G152" s="62"/>
      <c r="H152" s="52"/>
      <c r="I152" s="52"/>
      <c r="J152" s="52"/>
      <c r="K152" s="52"/>
      <c r="L152" s="52"/>
      <c r="M152" s="52"/>
      <c r="N152" s="52"/>
      <c r="O152" s="52"/>
      <c r="P152" s="52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21"/>
      <c r="AD152" s="21"/>
      <c r="AE152" s="21"/>
      <c r="AF152" s="24"/>
      <c r="AG152" s="21"/>
      <c r="AH152" s="23"/>
      <c r="AI152" s="27"/>
    </row>
    <row r="153" spans="1:35" s="17" customFormat="1" ht="31.5">
      <c r="A153" s="164" t="s">
        <v>4</v>
      </c>
      <c r="B153" s="155" t="s">
        <v>708</v>
      </c>
      <c r="C153" s="159" t="s">
        <v>709</v>
      </c>
      <c r="D153" s="162">
        <v>430313.25</v>
      </c>
      <c r="E153" s="137"/>
      <c r="F153" s="62"/>
      <c r="G153" s="62"/>
      <c r="H153" s="52"/>
      <c r="I153" s="52"/>
      <c r="J153" s="52"/>
      <c r="K153" s="52"/>
      <c r="L153" s="52"/>
      <c r="M153" s="52"/>
      <c r="N153" s="52"/>
      <c r="O153" s="52"/>
      <c r="P153" s="52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21"/>
      <c r="AD153" s="21"/>
      <c r="AE153" s="21"/>
      <c r="AF153" s="24"/>
      <c r="AG153" s="21"/>
      <c r="AH153" s="23"/>
      <c r="AI153" s="27"/>
    </row>
    <row r="154" spans="1:35" s="17" customFormat="1" ht="31.5">
      <c r="A154" s="164" t="s">
        <v>4</v>
      </c>
      <c r="B154" s="155" t="s">
        <v>710</v>
      </c>
      <c r="C154" s="159" t="s">
        <v>711</v>
      </c>
      <c r="D154" s="162">
        <v>231769.47</v>
      </c>
      <c r="E154" s="137"/>
      <c r="F154" s="62"/>
      <c r="G154" s="62"/>
      <c r="H154" s="52"/>
      <c r="I154" s="52"/>
      <c r="J154" s="52"/>
      <c r="K154" s="52"/>
      <c r="L154" s="52"/>
      <c r="M154" s="52"/>
      <c r="N154" s="52"/>
      <c r="O154" s="52"/>
      <c r="P154" s="52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21"/>
      <c r="AD154" s="21"/>
      <c r="AE154" s="21"/>
      <c r="AF154" s="24"/>
      <c r="AG154" s="21"/>
      <c r="AH154" s="23"/>
      <c r="AI154" s="27"/>
    </row>
    <row r="155" spans="1:35" s="17" customFormat="1" ht="31.5">
      <c r="A155" s="164" t="s">
        <v>4</v>
      </c>
      <c r="B155" s="155" t="s">
        <v>712</v>
      </c>
      <c r="C155" s="159" t="s">
        <v>713</v>
      </c>
      <c r="D155" s="162">
        <v>349274.97</v>
      </c>
      <c r="E155" s="137"/>
      <c r="F155" s="62"/>
      <c r="G155" s="62"/>
      <c r="H155" s="52"/>
      <c r="I155" s="52"/>
      <c r="J155" s="52"/>
      <c r="K155" s="52"/>
      <c r="L155" s="52"/>
      <c r="M155" s="52"/>
      <c r="N155" s="52"/>
      <c r="O155" s="52"/>
      <c r="P155" s="52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21"/>
      <c r="AD155" s="21"/>
      <c r="AE155" s="21"/>
      <c r="AF155" s="24"/>
      <c r="AG155" s="21"/>
      <c r="AH155" s="23"/>
      <c r="AI155" s="27"/>
    </row>
    <row r="156" spans="1:35" s="17" customFormat="1" ht="47.25">
      <c r="A156" s="164" t="s">
        <v>4</v>
      </c>
      <c r="B156" s="155" t="s">
        <v>714</v>
      </c>
      <c r="C156" s="159" t="s">
        <v>715</v>
      </c>
      <c r="D156" s="162">
        <v>49433.35</v>
      </c>
      <c r="E156" s="137"/>
      <c r="F156" s="62"/>
      <c r="G156" s="62"/>
      <c r="H156" s="52"/>
      <c r="I156" s="52"/>
      <c r="J156" s="52"/>
      <c r="K156" s="52"/>
      <c r="L156" s="52"/>
      <c r="M156" s="52"/>
      <c r="N156" s="52"/>
      <c r="O156" s="52"/>
      <c r="P156" s="52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21"/>
      <c r="AD156" s="21"/>
      <c r="AE156" s="21"/>
      <c r="AF156" s="24"/>
      <c r="AG156" s="21"/>
      <c r="AH156" s="23"/>
      <c r="AI156" s="27"/>
    </row>
    <row r="157" spans="1:35" s="17" customFormat="1" ht="47.25">
      <c r="A157" s="164" t="s">
        <v>4</v>
      </c>
      <c r="B157" s="155" t="s">
        <v>716</v>
      </c>
      <c r="C157" s="159" t="s">
        <v>717</v>
      </c>
      <c r="D157" s="162">
        <v>124798.95</v>
      </c>
      <c r="E157" s="137"/>
      <c r="F157" s="62"/>
      <c r="G157" s="62"/>
      <c r="H157" s="52"/>
      <c r="I157" s="52"/>
      <c r="J157" s="52"/>
      <c r="K157" s="52"/>
      <c r="L157" s="52"/>
      <c r="M157" s="52"/>
      <c r="N157" s="52"/>
      <c r="O157" s="52"/>
      <c r="P157" s="52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21"/>
      <c r="AD157" s="21"/>
      <c r="AE157" s="21"/>
      <c r="AF157" s="24"/>
      <c r="AG157" s="21"/>
      <c r="AH157" s="23"/>
      <c r="AI157" s="27"/>
    </row>
    <row r="158" spans="1:35" s="17" customFormat="1" ht="47.25">
      <c r="A158" s="164" t="s">
        <v>4</v>
      </c>
      <c r="B158" s="155" t="s">
        <v>718</v>
      </c>
      <c r="C158" s="159" t="s">
        <v>719</v>
      </c>
      <c r="D158" s="162">
        <v>196112.63</v>
      </c>
      <c r="E158" s="137"/>
      <c r="F158" s="62"/>
      <c r="G158" s="62"/>
      <c r="H158" s="52"/>
      <c r="I158" s="52"/>
      <c r="J158" s="52"/>
      <c r="K158" s="52"/>
      <c r="L158" s="52"/>
      <c r="M158" s="52"/>
      <c r="N158" s="52"/>
      <c r="O158" s="52"/>
      <c r="P158" s="52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21"/>
      <c r="AD158" s="21"/>
      <c r="AE158" s="21"/>
      <c r="AF158" s="24"/>
      <c r="AG158" s="21"/>
      <c r="AH158" s="23"/>
      <c r="AI158" s="27"/>
    </row>
    <row r="159" spans="1:35" s="17" customFormat="1" ht="47.25">
      <c r="A159" s="164" t="s">
        <v>4</v>
      </c>
      <c r="B159" s="155" t="s">
        <v>720</v>
      </c>
      <c r="C159" s="159" t="s">
        <v>721</v>
      </c>
      <c r="D159" s="162">
        <v>264184.78000000003</v>
      </c>
      <c r="E159" s="137"/>
      <c r="F159" s="62"/>
      <c r="G159" s="62"/>
      <c r="H159" s="52"/>
      <c r="I159" s="52"/>
      <c r="J159" s="52"/>
      <c r="K159" s="52"/>
      <c r="L159" s="52"/>
      <c r="M159" s="52"/>
      <c r="N159" s="52"/>
      <c r="O159" s="52"/>
      <c r="P159" s="52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21"/>
      <c r="AD159" s="21"/>
      <c r="AE159" s="21"/>
      <c r="AF159" s="24"/>
      <c r="AG159" s="21"/>
      <c r="AH159" s="23"/>
      <c r="AI159" s="27"/>
    </row>
    <row r="160" spans="1:35" s="17" customFormat="1" ht="47.25">
      <c r="A160" s="164" t="s">
        <v>4</v>
      </c>
      <c r="B160" s="155" t="s">
        <v>722</v>
      </c>
      <c r="C160" s="159" t="s">
        <v>723</v>
      </c>
      <c r="D160" s="162">
        <v>329015.40000000002</v>
      </c>
      <c r="E160" s="137"/>
      <c r="F160" s="62"/>
      <c r="G160" s="62"/>
      <c r="H160" s="52"/>
      <c r="I160" s="52"/>
      <c r="J160" s="52"/>
      <c r="K160" s="52"/>
      <c r="L160" s="52"/>
      <c r="M160" s="52"/>
      <c r="N160" s="52"/>
      <c r="O160" s="52"/>
      <c r="P160" s="52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21"/>
      <c r="AD160" s="21"/>
      <c r="AE160" s="21"/>
      <c r="AF160" s="24"/>
      <c r="AG160" s="21"/>
      <c r="AH160" s="23"/>
      <c r="AI160" s="27"/>
    </row>
    <row r="161" spans="1:35" s="17" customFormat="1" ht="47.25">
      <c r="A161" s="164" t="s">
        <v>4</v>
      </c>
      <c r="B161" s="155" t="s">
        <v>724</v>
      </c>
      <c r="C161" s="159" t="s">
        <v>725</v>
      </c>
      <c r="D161" s="162">
        <v>397087.55</v>
      </c>
      <c r="E161" s="137"/>
      <c r="F161" s="62"/>
      <c r="G161" s="62"/>
      <c r="H161" s="52"/>
      <c r="I161" s="52"/>
      <c r="J161" s="52"/>
      <c r="K161" s="52"/>
      <c r="L161" s="52"/>
      <c r="M161" s="52"/>
      <c r="N161" s="52"/>
      <c r="O161" s="52"/>
      <c r="P161" s="52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21"/>
      <c r="AD161" s="21"/>
      <c r="AE161" s="21"/>
      <c r="AF161" s="24"/>
      <c r="AG161" s="21"/>
      <c r="AH161" s="23"/>
      <c r="AI161" s="27"/>
    </row>
    <row r="162" spans="1:35" s="17" customFormat="1" ht="47.25">
      <c r="A162" s="164" t="s">
        <v>4</v>
      </c>
      <c r="B162" s="155" t="s">
        <v>726</v>
      </c>
      <c r="C162" s="159" t="s">
        <v>727</v>
      </c>
      <c r="D162" s="162">
        <v>475694.68</v>
      </c>
      <c r="E162" s="137"/>
      <c r="F162" s="62"/>
      <c r="G162" s="62"/>
      <c r="H162" s="52"/>
      <c r="I162" s="52"/>
      <c r="J162" s="52"/>
      <c r="K162" s="52"/>
      <c r="L162" s="52"/>
      <c r="M162" s="52"/>
      <c r="N162" s="52"/>
      <c r="O162" s="52"/>
      <c r="P162" s="52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21"/>
      <c r="AD162" s="21"/>
      <c r="AE162" s="21"/>
      <c r="AF162" s="24"/>
      <c r="AG162" s="21"/>
      <c r="AH162" s="23"/>
      <c r="AI162" s="27"/>
    </row>
    <row r="163" spans="1:35" s="17" customFormat="1" ht="47.25">
      <c r="A163" s="164" t="s">
        <v>4</v>
      </c>
      <c r="B163" s="155" t="s">
        <v>728</v>
      </c>
      <c r="C163" s="159" t="s">
        <v>729</v>
      </c>
      <c r="D163" s="162">
        <v>637771.23</v>
      </c>
      <c r="E163" s="137"/>
      <c r="F163" s="62"/>
      <c r="G163" s="62"/>
      <c r="H163" s="52"/>
      <c r="I163" s="52"/>
      <c r="J163" s="52"/>
      <c r="K163" s="52"/>
      <c r="L163" s="52"/>
      <c r="M163" s="52"/>
      <c r="N163" s="52"/>
      <c r="O163" s="52"/>
      <c r="P163" s="52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21"/>
      <c r="AD163" s="21"/>
      <c r="AE163" s="21"/>
      <c r="AF163" s="24"/>
      <c r="AG163" s="21"/>
      <c r="AH163" s="23"/>
      <c r="AI163" s="27"/>
    </row>
    <row r="164" spans="1:35" s="17" customFormat="1" ht="47.25">
      <c r="A164" s="164" t="s">
        <v>4</v>
      </c>
      <c r="B164" s="155" t="s">
        <v>730</v>
      </c>
      <c r="C164" s="159" t="s">
        <v>731</v>
      </c>
      <c r="D164" s="162">
        <v>722051.04</v>
      </c>
      <c r="E164" s="137"/>
      <c r="F164" s="62"/>
      <c r="G164" s="62"/>
      <c r="H164" s="52"/>
      <c r="I164" s="52"/>
      <c r="J164" s="52"/>
      <c r="K164" s="52"/>
      <c r="L164" s="52"/>
      <c r="M164" s="52"/>
      <c r="N164" s="52"/>
      <c r="O164" s="52"/>
      <c r="P164" s="52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21"/>
      <c r="AD164" s="21"/>
      <c r="AE164" s="21"/>
      <c r="AF164" s="24"/>
      <c r="AG164" s="21"/>
      <c r="AH164" s="23"/>
      <c r="AI164" s="27"/>
    </row>
    <row r="165" spans="1:35" s="17" customFormat="1" ht="47.25">
      <c r="A165" s="164" t="s">
        <v>4</v>
      </c>
      <c r="B165" s="155" t="s">
        <v>732</v>
      </c>
      <c r="C165" s="159" t="s">
        <v>733</v>
      </c>
      <c r="D165" s="162">
        <v>867919.94</v>
      </c>
      <c r="E165" s="137"/>
      <c r="F165" s="62"/>
      <c r="G165" s="62"/>
      <c r="H165" s="52"/>
      <c r="I165" s="52"/>
      <c r="J165" s="52"/>
      <c r="K165" s="52"/>
      <c r="L165" s="52"/>
      <c r="M165" s="52"/>
      <c r="N165" s="52"/>
      <c r="O165" s="52"/>
      <c r="P165" s="52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21"/>
      <c r="AD165" s="21"/>
      <c r="AE165" s="21"/>
      <c r="AF165" s="24"/>
      <c r="AG165" s="21"/>
      <c r="AH165" s="23"/>
      <c r="AI165" s="27"/>
    </row>
    <row r="166" spans="1:35" s="17" customFormat="1" ht="47.25">
      <c r="A166" s="164" t="s">
        <v>4</v>
      </c>
      <c r="B166" s="155" t="s">
        <v>2064</v>
      </c>
      <c r="C166" s="159" t="s">
        <v>2065</v>
      </c>
      <c r="D166" s="162">
        <v>996770.79</v>
      </c>
      <c r="E166" s="137"/>
      <c r="F166" s="62"/>
      <c r="G166" s="62"/>
      <c r="H166" s="52"/>
      <c r="I166" s="52"/>
      <c r="J166" s="52"/>
      <c r="K166" s="52"/>
      <c r="L166" s="52"/>
      <c r="M166" s="52"/>
      <c r="N166" s="52"/>
      <c r="O166" s="52"/>
      <c r="P166" s="52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21"/>
      <c r="AD166" s="21"/>
      <c r="AE166" s="21"/>
      <c r="AF166" s="24"/>
      <c r="AG166" s="21"/>
      <c r="AH166" s="23"/>
      <c r="AI166" s="27"/>
    </row>
    <row r="167" spans="1:35" s="17" customFormat="1" ht="47.25">
      <c r="A167" s="164" t="s">
        <v>4</v>
      </c>
      <c r="B167" s="155" t="s">
        <v>2066</v>
      </c>
      <c r="C167" s="159" t="s">
        <v>2067</v>
      </c>
      <c r="D167" s="162">
        <v>1218815.67</v>
      </c>
      <c r="E167" s="137"/>
      <c r="F167" s="62"/>
      <c r="G167" s="62"/>
      <c r="H167" s="52"/>
      <c r="I167" s="52"/>
      <c r="J167" s="52"/>
      <c r="K167" s="52"/>
      <c r="L167" s="52"/>
      <c r="M167" s="52"/>
      <c r="N167" s="52"/>
      <c r="O167" s="52"/>
      <c r="P167" s="52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21"/>
      <c r="AD167" s="21"/>
      <c r="AE167" s="21"/>
      <c r="AF167" s="24"/>
      <c r="AG167" s="21"/>
      <c r="AH167" s="23"/>
      <c r="AI167" s="27"/>
    </row>
    <row r="168" spans="1:35" s="17" customFormat="1" ht="47.25">
      <c r="A168" s="164" t="s">
        <v>4</v>
      </c>
      <c r="B168" s="155" t="s">
        <v>2068</v>
      </c>
      <c r="C168" s="159" t="s">
        <v>2069</v>
      </c>
      <c r="D168" s="162">
        <v>2392249.91</v>
      </c>
      <c r="E168" s="137"/>
      <c r="F168" s="62"/>
      <c r="G168" s="62"/>
      <c r="H168" s="52"/>
      <c r="I168" s="52"/>
      <c r="J168" s="52"/>
      <c r="K168" s="52"/>
      <c r="L168" s="52"/>
      <c r="M168" s="52"/>
      <c r="N168" s="52"/>
      <c r="O168" s="52"/>
      <c r="P168" s="52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21"/>
      <c r="AD168" s="21"/>
      <c r="AE168" s="21"/>
      <c r="AF168" s="24"/>
      <c r="AG168" s="21"/>
      <c r="AH168" s="23"/>
      <c r="AI168" s="27"/>
    </row>
    <row r="169" spans="1:35" s="17" customFormat="1" ht="47.25">
      <c r="A169" s="164" t="s">
        <v>4</v>
      </c>
      <c r="B169" s="155" t="s">
        <v>734</v>
      </c>
      <c r="C169" s="159" t="s">
        <v>735</v>
      </c>
      <c r="D169" s="162">
        <v>237442.15</v>
      </c>
      <c r="E169" s="137"/>
      <c r="F169" s="62"/>
      <c r="G169" s="62"/>
      <c r="H169" s="52"/>
      <c r="I169" s="52"/>
      <c r="J169" s="52"/>
      <c r="K169" s="52"/>
      <c r="L169" s="52"/>
      <c r="M169" s="52"/>
      <c r="N169" s="52"/>
      <c r="O169" s="52"/>
      <c r="P169" s="52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21"/>
      <c r="AD169" s="21"/>
      <c r="AE169" s="21"/>
      <c r="AF169" s="24"/>
      <c r="AG169" s="21"/>
      <c r="AH169" s="23"/>
      <c r="AI169" s="27"/>
    </row>
    <row r="170" spans="1:35" s="17" customFormat="1" ht="47.25">
      <c r="A170" s="164" t="s">
        <v>4</v>
      </c>
      <c r="B170" s="155" t="s">
        <v>736</v>
      </c>
      <c r="C170" s="159" t="s">
        <v>737</v>
      </c>
      <c r="D170" s="162">
        <v>100487.46</v>
      </c>
      <c r="E170" s="137"/>
      <c r="F170" s="62"/>
      <c r="G170" s="62"/>
      <c r="H170" s="52"/>
      <c r="I170" s="52"/>
      <c r="J170" s="52"/>
      <c r="K170" s="52"/>
      <c r="L170" s="52"/>
      <c r="M170" s="52"/>
      <c r="N170" s="52"/>
      <c r="O170" s="52"/>
      <c r="P170" s="52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21"/>
      <c r="AD170" s="21"/>
      <c r="AE170" s="21"/>
      <c r="AF170" s="24"/>
      <c r="AG170" s="21"/>
      <c r="AH170" s="23"/>
      <c r="AI170" s="27"/>
    </row>
    <row r="171" spans="1:35" s="17" customFormat="1" ht="16.5">
      <c r="A171" s="164" t="s">
        <v>4</v>
      </c>
      <c r="B171" s="155" t="s">
        <v>738</v>
      </c>
      <c r="C171" s="159" t="s">
        <v>739</v>
      </c>
      <c r="D171" s="162">
        <v>59157.94</v>
      </c>
      <c r="E171" s="137"/>
      <c r="F171" s="62"/>
      <c r="G171" s="62"/>
      <c r="H171" s="52"/>
      <c r="I171" s="52"/>
      <c r="J171" s="52"/>
      <c r="K171" s="52"/>
      <c r="L171" s="52"/>
      <c r="M171" s="52"/>
      <c r="N171" s="52"/>
      <c r="O171" s="52"/>
      <c r="P171" s="52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21"/>
      <c r="AD171" s="21"/>
      <c r="AE171" s="21"/>
      <c r="AF171" s="24"/>
      <c r="AG171" s="21"/>
      <c r="AH171" s="23"/>
      <c r="AI171" s="27"/>
    </row>
    <row r="172" spans="1:35" s="17" customFormat="1" ht="16.5">
      <c r="A172" s="164" t="s">
        <v>4</v>
      </c>
      <c r="B172" s="155" t="s">
        <v>740</v>
      </c>
      <c r="C172" s="159" t="s">
        <v>741</v>
      </c>
      <c r="D172" s="162">
        <v>80227.89</v>
      </c>
      <c r="E172" s="137"/>
      <c r="F172" s="62"/>
      <c r="G172" s="62"/>
      <c r="H172" s="52"/>
      <c r="I172" s="52"/>
      <c r="J172" s="52"/>
      <c r="K172" s="52"/>
      <c r="L172" s="52"/>
      <c r="M172" s="52"/>
      <c r="N172" s="52"/>
      <c r="O172" s="52"/>
      <c r="P172" s="52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21"/>
      <c r="AD172" s="21"/>
      <c r="AE172" s="21"/>
      <c r="AF172" s="24"/>
      <c r="AG172" s="21"/>
      <c r="AH172" s="23"/>
      <c r="AI172" s="27"/>
    </row>
    <row r="173" spans="1:35" s="17" customFormat="1" ht="16.5">
      <c r="A173" s="164" t="s">
        <v>4</v>
      </c>
      <c r="B173" s="155" t="s">
        <v>742</v>
      </c>
      <c r="C173" s="159" t="s">
        <v>743</v>
      </c>
      <c r="D173" s="162">
        <v>203406.07</v>
      </c>
      <c r="E173" s="137"/>
      <c r="F173" s="62"/>
      <c r="G173" s="62"/>
      <c r="H173" s="52"/>
      <c r="I173" s="52"/>
      <c r="J173" s="52"/>
      <c r="K173" s="52"/>
      <c r="L173" s="52"/>
      <c r="M173" s="52"/>
      <c r="N173" s="52"/>
      <c r="O173" s="52"/>
      <c r="P173" s="52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21"/>
      <c r="AD173" s="21"/>
      <c r="AE173" s="21"/>
      <c r="AF173" s="24"/>
      <c r="AG173" s="21"/>
      <c r="AH173" s="23"/>
      <c r="AI173" s="27"/>
    </row>
    <row r="174" spans="1:35" s="17" customFormat="1" ht="16.5">
      <c r="A174" s="164" t="s">
        <v>4</v>
      </c>
      <c r="B174" s="155" t="s">
        <v>744</v>
      </c>
      <c r="C174" s="159" t="s">
        <v>745</v>
      </c>
      <c r="D174" s="162">
        <v>247166.74</v>
      </c>
      <c r="E174" s="137"/>
      <c r="F174" s="62"/>
      <c r="G174" s="62"/>
      <c r="H174" s="52"/>
      <c r="I174" s="52"/>
      <c r="J174" s="52"/>
      <c r="K174" s="52"/>
      <c r="L174" s="52"/>
      <c r="M174" s="52"/>
      <c r="N174" s="52"/>
      <c r="O174" s="52"/>
      <c r="P174" s="52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21"/>
      <c r="AD174" s="21"/>
      <c r="AE174" s="21"/>
      <c r="AF174" s="24"/>
      <c r="AG174" s="21"/>
      <c r="AH174" s="23"/>
      <c r="AI174" s="27"/>
    </row>
    <row r="175" spans="1:35" s="17" customFormat="1" ht="16.5">
      <c r="A175" s="164" t="s">
        <v>4</v>
      </c>
      <c r="B175" s="155" t="s">
        <v>746</v>
      </c>
      <c r="C175" s="159" t="s">
        <v>747</v>
      </c>
      <c r="D175" s="162">
        <v>260132.87</v>
      </c>
      <c r="E175" s="137"/>
      <c r="F175" s="62"/>
      <c r="G175" s="62"/>
      <c r="H175" s="52"/>
      <c r="I175" s="52"/>
      <c r="J175" s="52"/>
      <c r="K175" s="52"/>
      <c r="L175" s="52"/>
      <c r="M175" s="52"/>
      <c r="N175" s="52"/>
      <c r="O175" s="52"/>
      <c r="P175" s="52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21"/>
      <c r="AD175" s="21"/>
      <c r="AE175" s="21"/>
      <c r="AF175" s="24"/>
      <c r="AG175" s="21"/>
      <c r="AH175" s="23"/>
      <c r="AI175" s="27"/>
    </row>
    <row r="176" spans="1:35" s="17" customFormat="1" ht="16.5">
      <c r="A176" s="164" t="s">
        <v>4</v>
      </c>
      <c r="B176" s="155" t="s">
        <v>748</v>
      </c>
      <c r="C176" s="159" t="s">
        <v>749</v>
      </c>
      <c r="D176" s="162">
        <v>381690.28</v>
      </c>
      <c r="E176" s="137"/>
      <c r="F176" s="62"/>
      <c r="G176" s="62"/>
      <c r="H176" s="52"/>
      <c r="I176" s="52"/>
      <c r="J176" s="52"/>
      <c r="K176" s="52"/>
      <c r="L176" s="52"/>
      <c r="M176" s="52"/>
      <c r="N176" s="52"/>
      <c r="O176" s="52"/>
      <c r="P176" s="52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21"/>
      <c r="AD176" s="21"/>
      <c r="AE176" s="21"/>
      <c r="AF176" s="24"/>
      <c r="AG176" s="21"/>
      <c r="AH176" s="23"/>
      <c r="AI176" s="27"/>
    </row>
    <row r="177" spans="1:35" s="17" customFormat="1" ht="16.5">
      <c r="A177" s="164" t="s">
        <v>4</v>
      </c>
      <c r="B177" s="155" t="s">
        <v>750</v>
      </c>
      <c r="C177" s="159" t="s">
        <v>751</v>
      </c>
      <c r="D177" s="162">
        <v>423019.8</v>
      </c>
      <c r="E177" s="137"/>
      <c r="F177" s="62"/>
      <c r="G177" s="62"/>
      <c r="H177" s="52"/>
      <c r="I177" s="52"/>
      <c r="J177" s="52"/>
      <c r="K177" s="52"/>
      <c r="L177" s="52"/>
      <c r="M177" s="52"/>
      <c r="N177" s="52"/>
      <c r="O177" s="52"/>
      <c r="P177" s="52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21"/>
      <c r="AD177" s="21"/>
      <c r="AE177" s="21"/>
      <c r="AF177" s="24"/>
      <c r="AG177" s="21"/>
      <c r="AH177" s="23"/>
      <c r="AI177" s="27"/>
    </row>
    <row r="178" spans="1:35" s="17" customFormat="1" ht="16.5">
      <c r="A178" s="164" t="s">
        <v>4</v>
      </c>
      <c r="B178" s="155" t="s">
        <v>752</v>
      </c>
      <c r="C178" s="159" t="s">
        <v>753</v>
      </c>
      <c r="D178" s="162">
        <v>657220.42000000004</v>
      </c>
      <c r="E178" s="137"/>
      <c r="F178" s="62"/>
      <c r="G178" s="62"/>
      <c r="H178" s="52"/>
      <c r="I178" s="52"/>
      <c r="J178" s="52"/>
      <c r="K178" s="52"/>
      <c r="L178" s="52"/>
      <c r="M178" s="52"/>
      <c r="N178" s="52"/>
      <c r="O178" s="52"/>
      <c r="P178" s="52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21"/>
      <c r="AD178" s="21"/>
      <c r="AE178" s="21"/>
      <c r="AF178" s="24"/>
      <c r="AG178" s="21"/>
      <c r="AH178" s="23"/>
      <c r="AI178" s="27"/>
    </row>
    <row r="179" spans="1:35" s="17" customFormat="1" ht="16.5">
      <c r="A179" s="164" t="s">
        <v>4</v>
      </c>
      <c r="B179" s="155" t="s">
        <v>754</v>
      </c>
      <c r="C179" s="159" t="s">
        <v>755</v>
      </c>
      <c r="D179" s="162">
        <v>936802.47</v>
      </c>
      <c r="E179" s="137"/>
      <c r="F179" s="62"/>
      <c r="G179" s="62"/>
      <c r="H179" s="52"/>
      <c r="I179" s="52"/>
      <c r="J179" s="52"/>
      <c r="K179" s="52"/>
      <c r="L179" s="52"/>
      <c r="M179" s="52"/>
      <c r="N179" s="52"/>
      <c r="O179" s="52"/>
      <c r="P179" s="52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21"/>
      <c r="AD179" s="21"/>
      <c r="AE179" s="21"/>
      <c r="AF179" s="24"/>
      <c r="AG179" s="21"/>
      <c r="AH179" s="23"/>
      <c r="AI179" s="27"/>
    </row>
    <row r="180" spans="1:35" s="17" customFormat="1" ht="16.5">
      <c r="A180" s="164" t="s">
        <v>4</v>
      </c>
      <c r="B180" s="155" t="s">
        <v>756</v>
      </c>
      <c r="C180" s="159" t="s">
        <v>757</v>
      </c>
      <c r="D180" s="162">
        <v>1179106.92</v>
      </c>
      <c r="E180" s="137"/>
      <c r="F180" s="62"/>
      <c r="G180" s="62"/>
      <c r="H180" s="52"/>
      <c r="I180" s="52"/>
      <c r="J180" s="52"/>
      <c r="K180" s="52"/>
      <c r="L180" s="52"/>
      <c r="M180" s="52"/>
      <c r="N180" s="52"/>
      <c r="O180" s="52"/>
      <c r="P180" s="52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21"/>
      <c r="AD180" s="21"/>
      <c r="AE180" s="21"/>
      <c r="AF180" s="24"/>
      <c r="AG180" s="21"/>
      <c r="AH180" s="23"/>
      <c r="AI180" s="27"/>
    </row>
    <row r="181" spans="1:35" s="17" customFormat="1" ht="31.5">
      <c r="A181" s="164" t="s">
        <v>4</v>
      </c>
      <c r="B181" s="155" t="s">
        <v>758</v>
      </c>
      <c r="C181" s="159" t="s">
        <v>759</v>
      </c>
      <c r="D181" s="162">
        <v>250408.27</v>
      </c>
      <c r="E181" s="137"/>
      <c r="F181" s="62"/>
      <c r="G181" s="62"/>
      <c r="H181" s="52"/>
      <c r="I181" s="52"/>
      <c r="J181" s="52"/>
      <c r="K181" s="52"/>
      <c r="L181" s="52"/>
      <c r="M181" s="52"/>
      <c r="N181" s="52"/>
      <c r="O181" s="52"/>
      <c r="P181" s="52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21"/>
      <c r="AD181" s="21"/>
      <c r="AE181" s="21"/>
      <c r="AF181" s="24"/>
      <c r="AG181" s="21"/>
      <c r="AH181" s="23"/>
      <c r="AI181" s="27"/>
    </row>
    <row r="182" spans="1:35" s="17" customFormat="1" ht="31.5">
      <c r="A182" s="164" t="s">
        <v>4</v>
      </c>
      <c r="B182" s="155" t="s">
        <v>760</v>
      </c>
      <c r="C182" s="159" t="s">
        <v>761</v>
      </c>
      <c r="D182" s="162">
        <v>512161.9</v>
      </c>
      <c r="E182" s="137"/>
      <c r="F182" s="62"/>
      <c r="G182" s="62"/>
      <c r="H182" s="52"/>
      <c r="I182" s="52"/>
      <c r="J182" s="52"/>
      <c r="K182" s="52"/>
      <c r="L182" s="52"/>
      <c r="M182" s="52"/>
      <c r="N182" s="52"/>
      <c r="O182" s="52"/>
      <c r="P182" s="52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21"/>
      <c r="AD182" s="21"/>
      <c r="AE182" s="21"/>
      <c r="AF182" s="24"/>
      <c r="AG182" s="21"/>
      <c r="AH182" s="23"/>
      <c r="AI182" s="27"/>
    </row>
    <row r="183" spans="1:35" s="17" customFormat="1" ht="31.5">
      <c r="A183" s="164" t="s">
        <v>4</v>
      </c>
      <c r="B183" s="155" t="s">
        <v>762</v>
      </c>
      <c r="C183" s="159" t="s">
        <v>763</v>
      </c>
      <c r="D183" s="162">
        <v>597252.09</v>
      </c>
      <c r="E183" s="137"/>
      <c r="F183" s="62"/>
      <c r="G183" s="62"/>
      <c r="H183" s="52"/>
      <c r="I183" s="52"/>
      <c r="J183" s="52"/>
      <c r="K183" s="52"/>
      <c r="L183" s="52"/>
      <c r="M183" s="52"/>
      <c r="N183" s="52"/>
      <c r="O183" s="52"/>
      <c r="P183" s="52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21"/>
      <c r="AD183" s="21"/>
      <c r="AE183" s="21"/>
      <c r="AF183" s="24"/>
      <c r="AG183" s="21"/>
      <c r="AH183" s="23"/>
      <c r="AI183" s="27"/>
    </row>
    <row r="184" spans="1:35" s="17" customFormat="1" ht="31.5">
      <c r="A184" s="164" t="s">
        <v>4</v>
      </c>
      <c r="B184" s="155" t="s">
        <v>764</v>
      </c>
      <c r="C184" s="159" t="s">
        <v>765</v>
      </c>
      <c r="D184" s="162">
        <v>803899.7</v>
      </c>
      <c r="E184" s="137"/>
      <c r="F184" s="62"/>
      <c r="G184" s="62"/>
      <c r="H184" s="52"/>
      <c r="I184" s="52"/>
      <c r="J184" s="52"/>
      <c r="K184" s="52"/>
      <c r="L184" s="52"/>
      <c r="M184" s="52"/>
      <c r="N184" s="52"/>
      <c r="O184" s="52"/>
      <c r="P184" s="52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21"/>
      <c r="AD184" s="21"/>
      <c r="AE184" s="21"/>
      <c r="AF184" s="24"/>
      <c r="AG184" s="21"/>
      <c r="AH184" s="23"/>
      <c r="AI184" s="27"/>
    </row>
    <row r="185" spans="1:35" s="17" customFormat="1" ht="31.5">
      <c r="A185" s="164" t="s">
        <v>4</v>
      </c>
      <c r="B185" s="155" t="s">
        <v>766</v>
      </c>
      <c r="C185" s="159" t="s">
        <v>767</v>
      </c>
      <c r="D185" s="162">
        <v>880075.68</v>
      </c>
      <c r="E185" s="137"/>
      <c r="F185" s="62"/>
      <c r="G185" s="62"/>
      <c r="H185" s="52"/>
      <c r="I185" s="52"/>
      <c r="J185" s="52"/>
      <c r="K185" s="52"/>
      <c r="L185" s="52"/>
      <c r="M185" s="52"/>
      <c r="N185" s="52"/>
      <c r="O185" s="52"/>
      <c r="P185" s="52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21"/>
      <c r="AD185" s="21"/>
      <c r="AE185" s="21"/>
      <c r="AF185" s="24"/>
      <c r="AG185" s="21"/>
      <c r="AH185" s="23"/>
      <c r="AI185" s="27"/>
    </row>
    <row r="186" spans="1:35" s="17" customFormat="1" ht="31.5">
      <c r="A186" s="164" t="s">
        <v>4</v>
      </c>
      <c r="B186" s="155" t="s">
        <v>768</v>
      </c>
      <c r="C186" s="159" t="s">
        <v>769</v>
      </c>
      <c r="D186" s="162">
        <v>1288508.5900000001</v>
      </c>
      <c r="E186" s="137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21"/>
      <c r="AD186" s="21"/>
      <c r="AE186" s="21"/>
      <c r="AF186" s="24"/>
      <c r="AG186" s="21"/>
      <c r="AH186" s="23"/>
      <c r="AI186" s="27"/>
    </row>
    <row r="187" spans="1:35" s="17" customFormat="1" ht="31.5">
      <c r="A187" s="164" t="s">
        <v>4</v>
      </c>
      <c r="B187" s="155" t="s">
        <v>770</v>
      </c>
      <c r="C187" s="159" t="s">
        <v>771</v>
      </c>
      <c r="D187" s="162">
        <v>1824981.98</v>
      </c>
      <c r="E187" s="137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21"/>
      <c r="AD187" s="21"/>
      <c r="AE187" s="21"/>
      <c r="AF187" s="24"/>
      <c r="AG187" s="21"/>
      <c r="AH187" s="23"/>
      <c r="AI187" s="27"/>
    </row>
    <row r="188" spans="1:35" s="17" customFormat="1" ht="24.75" customHeight="1">
      <c r="A188" s="164" t="s">
        <v>4</v>
      </c>
      <c r="B188" s="155" t="s">
        <v>2070</v>
      </c>
      <c r="C188" s="159" t="s">
        <v>474</v>
      </c>
      <c r="D188" s="162">
        <v>346033.44</v>
      </c>
      <c r="E188" s="137">
        <v>408948.61</v>
      </c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21"/>
      <c r="AD188" s="21"/>
      <c r="AE188" s="21"/>
      <c r="AF188" s="24"/>
      <c r="AG188" s="21"/>
      <c r="AH188" s="23"/>
      <c r="AI188" s="27"/>
    </row>
    <row r="189" spans="1:35" s="17" customFormat="1" ht="47.25">
      <c r="A189" s="164" t="s">
        <v>4</v>
      </c>
      <c r="B189" s="155" t="s">
        <v>2071</v>
      </c>
      <c r="C189" s="159" t="s">
        <v>475</v>
      </c>
      <c r="D189" s="162">
        <v>280392.43</v>
      </c>
      <c r="E189" s="137">
        <v>331372.88</v>
      </c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21"/>
      <c r="AD189" s="21"/>
      <c r="AE189" s="21"/>
      <c r="AF189" s="24"/>
      <c r="AG189" s="21"/>
      <c r="AH189" s="23"/>
      <c r="AI189" s="27"/>
    </row>
    <row r="190" spans="1:35" s="17" customFormat="1" ht="47.25">
      <c r="A190" s="164" t="s">
        <v>4</v>
      </c>
      <c r="B190" s="155" t="s">
        <v>2072</v>
      </c>
      <c r="C190" s="159" t="s">
        <v>478</v>
      </c>
      <c r="D190" s="162">
        <v>641823.15</v>
      </c>
      <c r="E190" s="137">
        <v>758518.26</v>
      </c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21"/>
      <c r="AD190" s="21"/>
      <c r="AE190" s="21"/>
      <c r="AF190" s="24"/>
      <c r="AG190" s="21"/>
      <c r="AH190" s="23"/>
      <c r="AI190" s="27"/>
    </row>
    <row r="191" spans="1:35" s="17" customFormat="1" ht="31.5">
      <c r="A191" s="164" t="s">
        <v>772</v>
      </c>
      <c r="B191" s="155" t="s">
        <v>773</v>
      </c>
      <c r="C191" s="159" t="s">
        <v>774</v>
      </c>
      <c r="D191" s="162">
        <v>53485.26</v>
      </c>
      <c r="E191" s="137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21"/>
      <c r="AD191" s="21"/>
      <c r="AE191" s="21"/>
      <c r="AF191" s="24"/>
      <c r="AG191" s="21"/>
      <c r="AH191" s="23"/>
      <c r="AI191" s="27"/>
    </row>
    <row r="192" spans="1:35" s="17" customFormat="1" ht="16.5">
      <c r="A192" s="164" t="s">
        <v>772</v>
      </c>
      <c r="B192" s="155" t="s">
        <v>775</v>
      </c>
      <c r="C192" s="159" t="s">
        <v>776</v>
      </c>
      <c r="D192" s="162">
        <v>38087.99</v>
      </c>
      <c r="E192" s="137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21"/>
      <c r="AD192" s="21"/>
      <c r="AE192" s="21"/>
      <c r="AF192" s="24"/>
      <c r="AG192" s="21"/>
      <c r="AH192" s="23"/>
      <c r="AI192" s="27"/>
    </row>
    <row r="193" spans="1:35" s="17" customFormat="1" ht="16.5">
      <c r="A193" s="164" t="s">
        <v>772</v>
      </c>
      <c r="B193" s="155" t="s">
        <v>777</v>
      </c>
      <c r="C193" s="159" t="s">
        <v>778</v>
      </c>
      <c r="D193" s="162">
        <v>49433.35</v>
      </c>
      <c r="E193" s="137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21"/>
      <c r="AD193" s="21"/>
      <c r="AE193" s="21"/>
      <c r="AF193" s="24"/>
      <c r="AG193" s="21"/>
      <c r="AH193" s="23"/>
      <c r="AI193" s="27"/>
    </row>
    <row r="194" spans="1:35" s="17" customFormat="1" ht="47.25">
      <c r="A194" s="164" t="s">
        <v>772</v>
      </c>
      <c r="B194" s="155" t="s">
        <v>779</v>
      </c>
      <c r="C194" s="159" t="s">
        <v>780</v>
      </c>
      <c r="D194" s="162">
        <v>57537.18</v>
      </c>
      <c r="E194" s="137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21"/>
      <c r="AD194" s="21"/>
      <c r="AE194" s="21"/>
      <c r="AF194" s="24"/>
      <c r="AG194" s="21"/>
      <c r="AH194" s="23"/>
      <c r="AI194" s="27"/>
    </row>
    <row r="195" spans="1:35" s="17" customFormat="1" ht="31.5">
      <c r="A195" s="164" t="s">
        <v>772</v>
      </c>
      <c r="B195" s="155" t="s">
        <v>781</v>
      </c>
      <c r="C195" s="159" t="s">
        <v>782</v>
      </c>
      <c r="D195" s="162">
        <v>68072.149999999994</v>
      </c>
      <c r="E195" s="137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21"/>
      <c r="AD195" s="21"/>
      <c r="AE195" s="21"/>
      <c r="AF195" s="24"/>
      <c r="AG195" s="21"/>
      <c r="AH195" s="23"/>
      <c r="AI195" s="27"/>
    </row>
    <row r="196" spans="1:35" s="17" customFormat="1" ht="31.5">
      <c r="A196" s="164" t="s">
        <v>772</v>
      </c>
      <c r="B196" s="155" t="s">
        <v>783</v>
      </c>
      <c r="C196" s="159" t="s">
        <v>784</v>
      </c>
      <c r="D196" s="162">
        <v>73744.83</v>
      </c>
      <c r="E196" s="137"/>
      <c r="F196" s="52"/>
      <c r="G196" s="52"/>
      <c r="H196" s="52"/>
      <c r="I196" s="52"/>
      <c r="J196" s="52"/>
      <c r="K196" s="52"/>
      <c r="L196" s="52"/>
      <c r="M196" s="52"/>
      <c r="N196" s="52"/>
      <c r="O196" s="52"/>
      <c r="P196" s="52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21"/>
      <c r="AD196" s="21"/>
      <c r="AE196" s="21"/>
      <c r="AF196" s="24"/>
      <c r="AG196" s="21"/>
      <c r="AH196" s="23"/>
      <c r="AI196" s="27"/>
    </row>
    <row r="197" spans="1:35" s="17" customFormat="1" ht="31.5">
      <c r="A197" s="164" t="s">
        <v>772</v>
      </c>
      <c r="B197" s="155" t="s">
        <v>785</v>
      </c>
      <c r="C197" s="159" t="s">
        <v>786</v>
      </c>
      <c r="D197" s="162">
        <v>89142.1</v>
      </c>
      <c r="E197" s="137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21"/>
      <c r="AD197" s="21"/>
      <c r="AE197" s="21"/>
      <c r="AF197" s="24"/>
      <c r="AG197" s="21"/>
      <c r="AH197" s="23"/>
      <c r="AI197" s="27"/>
    </row>
    <row r="198" spans="1:35" s="17" customFormat="1" ht="31.5">
      <c r="A198" s="164" t="s">
        <v>772</v>
      </c>
      <c r="B198" s="155" t="s">
        <v>787</v>
      </c>
      <c r="C198" s="159" t="s">
        <v>788</v>
      </c>
      <c r="D198" s="162">
        <v>99456.07</v>
      </c>
      <c r="E198" s="137"/>
      <c r="F198" s="52"/>
      <c r="G198" s="52"/>
      <c r="H198" s="52"/>
      <c r="I198" s="52"/>
      <c r="J198" s="52"/>
      <c r="K198" s="52"/>
      <c r="L198" s="52"/>
      <c r="M198" s="52"/>
      <c r="N198" s="52"/>
      <c r="O198" s="52"/>
      <c r="P198" s="52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21"/>
      <c r="AD198" s="21"/>
      <c r="AE198" s="21"/>
      <c r="AF198" s="24"/>
      <c r="AG198" s="21"/>
      <c r="AH198" s="23"/>
      <c r="AI198" s="27"/>
    </row>
    <row r="199" spans="1:35" s="17" customFormat="1" ht="31.5">
      <c r="A199" s="164" t="s">
        <v>772</v>
      </c>
      <c r="B199" s="155" t="s">
        <v>789</v>
      </c>
      <c r="C199" s="159" t="s">
        <v>790</v>
      </c>
      <c r="D199" s="162">
        <v>144395.47</v>
      </c>
      <c r="E199" s="137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21"/>
      <c r="AD199" s="21"/>
      <c r="AE199" s="21"/>
      <c r="AF199" s="24"/>
      <c r="AG199" s="21"/>
      <c r="AH199" s="23"/>
      <c r="AI199" s="27"/>
    </row>
    <row r="200" spans="1:35" s="17" customFormat="1" ht="16.5">
      <c r="A200" s="164" t="s">
        <v>772</v>
      </c>
      <c r="B200" s="155" t="s">
        <v>791</v>
      </c>
      <c r="C200" s="159" t="s">
        <v>792</v>
      </c>
      <c r="D200" s="162">
        <v>1841779</v>
      </c>
      <c r="E200" s="137"/>
      <c r="F200" s="52"/>
      <c r="G200" s="52"/>
      <c r="H200" s="52"/>
      <c r="I200" s="52"/>
      <c r="J200" s="52"/>
      <c r="K200" s="52"/>
      <c r="L200" s="52"/>
      <c r="M200" s="52"/>
      <c r="N200" s="52"/>
      <c r="O200" s="52"/>
      <c r="P200" s="52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21"/>
      <c r="AD200" s="21"/>
      <c r="AE200" s="21"/>
      <c r="AF200" s="24"/>
      <c r="AG200" s="21"/>
      <c r="AH200" s="23"/>
      <c r="AI200" s="27"/>
    </row>
    <row r="201" spans="1:35" s="17" customFormat="1" ht="16.5">
      <c r="A201" s="164" t="s">
        <v>19</v>
      </c>
      <c r="B201" s="155" t="s">
        <v>793</v>
      </c>
      <c r="C201" s="159" t="s">
        <v>794</v>
      </c>
      <c r="D201" s="162">
        <v>39708.76</v>
      </c>
      <c r="E201" s="137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21"/>
      <c r="AD201" s="21"/>
      <c r="AE201" s="21"/>
      <c r="AF201" s="24"/>
      <c r="AG201" s="21"/>
      <c r="AH201" s="23"/>
      <c r="AI201" s="27"/>
    </row>
    <row r="202" spans="1:35" s="17" customFormat="1" ht="16.5">
      <c r="A202" s="164" t="s">
        <v>19</v>
      </c>
      <c r="B202" s="155" t="s">
        <v>795</v>
      </c>
      <c r="C202" s="159" t="s">
        <v>796</v>
      </c>
      <c r="D202" s="162">
        <v>64020.24</v>
      </c>
      <c r="E202" s="137"/>
      <c r="F202" s="52"/>
      <c r="G202" s="52"/>
      <c r="H202" s="52"/>
      <c r="I202" s="52"/>
      <c r="J202" s="52"/>
      <c r="K202" s="52"/>
      <c r="L202" s="52"/>
      <c r="M202" s="52"/>
      <c r="N202" s="52"/>
      <c r="O202" s="52"/>
      <c r="P202" s="52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21"/>
      <c r="AD202" s="21"/>
      <c r="AE202" s="21"/>
      <c r="AF202" s="24"/>
      <c r="AG202" s="21"/>
      <c r="AH202" s="23"/>
      <c r="AI202" s="27"/>
    </row>
    <row r="203" spans="1:35" s="17" customFormat="1" ht="16.5">
      <c r="A203" s="164" t="s">
        <v>19</v>
      </c>
      <c r="B203" s="155" t="s">
        <v>797</v>
      </c>
      <c r="C203" s="159" t="s">
        <v>798</v>
      </c>
      <c r="D203" s="162">
        <v>86710.96</v>
      </c>
      <c r="E203" s="137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21"/>
      <c r="AD203" s="21"/>
      <c r="AE203" s="21"/>
      <c r="AF203" s="24"/>
      <c r="AG203" s="21"/>
      <c r="AH203" s="23"/>
      <c r="AI203" s="27"/>
    </row>
    <row r="204" spans="1:35" s="17" customFormat="1" ht="16.5">
      <c r="A204" s="164" t="s">
        <v>19</v>
      </c>
      <c r="B204" s="155" t="s">
        <v>799</v>
      </c>
      <c r="C204" s="159" t="s">
        <v>800</v>
      </c>
      <c r="D204" s="162">
        <v>87668.68</v>
      </c>
      <c r="E204" s="137"/>
      <c r="F204" s="52"/>
      <c r="G204" s="52"/>
      <c r="H204" s="52"/>
      <c r="I204" s="52"/>
      <c r="J204" s="52"/>
      <c r="K204" s="52"/>
      <c r="L204" s="52"/>
      <c r="M204" s="52"/>
      <c r="N204" s="52"/>
      <c r="O204" s="52"/>
      <c r="P204" s="52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21"/>
      <c r="AD204" s="21"/>
      <c r="AE204" s="21"/>
      <c r="AF204" s="24"/>
      <c r="AG204" s="21"/>
      <c r="AH204" s="23"/>
      <c r="AI204" s="27"/>
    </row>
    <row r="205" spans="1:35" s="17" customFormat="1" ht="16.5">
      <c r="A205" s="164" t="s">
        <v>19</v>
      </c>
      <c r="B205" s="155" t="s">
        <v>801</v>
      </c>
      <c r="C205" s="159" t="s">
        <v>802</v>
      </c>
      <c r="D205" s="162">
        <v>155446.15</v>
      </c>
      <c r="E205" s="137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21"/>
      <c r="AD205" s="21"/>
      <c r="AE205" s="21"/>
      <c r="AF205" s="24"/>
      <c r="AG205" s="21"/>
      <c r="AH205" s="23"/>
      <c r="AI205" s="27"/>
    </row>
    <row r="206" spans="1:35" s="17" customFormat="1" ht="16.5">
      <c r="A206" s="164" t="s">
        <v>19</v>
      </c>
      <c r="B206" s="155" t="s">
        <v>803</v>
      </c>
      <c r="C206" s="159" t="s">
        <v>804</v>
      </c>
      <c r="D206" s="162">
        <v>171653.8</v>
      </c>
      <c r="E206" s="137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21"/>
      <c r="AD206" s="21"/>
      <c r="AE206" s="21"/>
      <c r="AF206" s="24"/>
      <c r="AG206" s="21"/>
      <c r="AH206" s="23"/>
      <c r="AI206" s="27"/>
    </row>
    <row r="207" spans="1:35" s="17" customFormat="1" ht="16.5">
      <c r="A207" s="164" t="s">
        <v>19</v>
      </c>
      <c r="B207" s="155" t="s">
        <v>805</v>
      </c>
      <c r="C207" s="159" t="s">
        <v>806</v>
      </c>
      <c r="D207" s="162">
        <v>41329.519999999997</v>
      </c>
      <c r="E207" s="137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21"/>
      <c r="AD207" s="21"/>
      <c r="AE207" s="21"/>
      <c r="AF207" s="24"/>
      <c r="AG207" s="21"/>
      <c r="AH207" s="23"/>
      <c r="AI207" s="27"/>
    </row>
    <row r="208" spans="1:35" s="17" customFormat="1" ht="16.5">
      <c r="A208" s="164" t="s">
        <v>19</v>
      </c>
      <c r="B208" s="155" t="s">
        <v>807</v>
      </c>
      <c r="C208" s="159" t="s">
        <v>808</v>
      </c>
      <c r="D208" s="162">
        <v>53485.26</v>
      </c>
      <c r="E208" s="137"/>
      <c r="F208" s="52"/>
      <c r="G208" s="52"/>
      <c r="H208" s="52"/>
      <c r="I208" s="52"/>
      <c r="J208" s="52"/>
      <c r="K208" s="52"/>
      <c r="L208" s="52"/>
      <c r="M208" s="52"/>
      <c r="N208" s="52"/>
      <c r="O208" s="52"/>
      <c r="P208" s="52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21"/>
      <c r="AD208" s="21"/>
      <c r="AE208" s="21"/>
      <c r="AF208" s="24"/>
      <c r="AG208" s="21"/>
      <c r="AH208" s="23"/>
      <c r="AI208" s="27"/>
    </row>
    <row r="209" spans="1:35" s="17" customFormat="1" ht="16.5">
      <c r="A209" s="164" t="s">
        <v>10</v>
      </c>
      <c r="B209" s="155" t="s">
        <v>809</v>
      </c>
      <c r="C209" s="159" t="s">
        <v>810</v>
      </c>
      <c r="D209" s="162">
        <v>89952.49</v>
      </c>
      <c r="E209" s="137"/>
      <c r="F209" s="52"/>
      <c r="G209" s="52"/>
      <c r="H209" s="52"/>
      <c r="I209" s="52"/>
      <c r="J209" s="52"/>
      <c r="K209" s="52"/>
      <c r="L209" s="52"/>
      <c r="M209" s="52"/>
      <c r="N209" s="52"/>
      <c r="O209" s="52"/>
      <c r="P209" s="52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21"/>
      <c r="AD209" s="21"/>
      <c r="AE209" s="21"/>
      <c r="AF209" s="24"/>
      <c r="AG209" s="21"/>
      <c r="AH209" s="23"/>
      <c r="AI209" s="27"/>
    </row>
    <row r="210" spans="1:35" s="17" customFormat="1" ht="16.5">
      <c r="A210" s="164" t="s">
        <v>10</v>
      </c>
      <c r="B210" s="155" t="s">
        <v>811</v>
      </c>
      <c r="C210" s="159" t="s">
        <v>812</v>
      </c>
      <c r="D210" s="162">
        <v>31604.93</v>
      </c>
      <c r="E210" s="137"/>
      <c r="F210" s="52"/>
      <c r="G210" s="52"/>
      <c r="H210" s="52"/>
      <c r="I210" s="52"/>
      <c r="J210" s="52"/>
      <c r="K210" s="52"/>
      <c r="L210" s="52"/>
      <c r="M210" s="52"/>
      <c r="N210" s="52"/>
      <c r="O210" s="52"/>
      <c r="P210" s="52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21"/>
      <c r="AD210" s="21"/>
      <c r="AE210" s="21"/>
      <c r="AF210" s="24"/>
      <c r="AG210" s="21"/>
      <c r="AH210" s="23"/>
      <c r="AI210" s="27"/>
    </row>
    <row r="211" spans="1:35" s="17" customFormat="1" ht="16.5">
      <c r="A211" s="164" t="s">
        <v>10</v>
      </c>
      <c r="B211" s="155" t="s">
        <v>813</v>
      </c>
      <c r="C211" s="159" t="s">
        <v>814</v>
      </c>
      <c r="D211" s="162">
        <v>149920.81</v>
      </c>
      <c r="E211" s="137"/>
      <c r="F211" s="52"/>
      <c r="G211" s="52"/>
      <c r="H211" s="52"/>
      <c r="I211" s="52"/>
      <c r="J211" s="52"/>
      <c r="K211" s="52"/>
      <c r="L211" s="52"/>
      <c r="M211" s="52"/>
      <c r="N211" s="52"/>
      <c r="O211" s="52"/>
      <c r="P211" s="52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21"/>
      <c r="AD211" s="21"/>
      <c r="AE211" s="21"/>
      <c r="AF211" s="24"/>
      <c r="AG211" s="21"/>
      <c r="AH211" s="23"/>
      <c r="AI211" s="27"/>
    </row>
    <row r="212" spans="1:35" s="17" customFormat="1" ht="16.5">
      <c r="A212" s="164" t="s">
        <v>10</v>
      </c>
      <c r="B212" s="155" t="s">
        <v>815</v>
      </c>
      <c r="C212" s="159" t="s">
        <v>816</v>
      </c>
      <c r="D212" s="162">
        <v>171801.15</v>
      </c>
      <c r="E212" s="137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21"/>
      <c r="AD212" s="21"/>
      <c r="AE212" s="21"/>
      <c r="AF212" s="24"/>
      <c r="AG212" s="21"/>
      <c r="AH212" s="23"/>
      <c r="AI212" s="27"/>
    </row>
    <row r="213" spans="1:35" s="17" customFormat="1" ht="16.5">
      <c r="A213" s="164" t="s">
        <v>20</v>
      </c>
      <c r="B213" s="155" t="s">
        <v>817</v>
      </c>
      <c r="C213" s="159" t="s">
        <v>818</v>
      </c>
      <c r="D213" s="162">
        <v>68882.53</v>
      </c>
      <c r="E213" s="137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21"/>
      <c r="AD213" s="21"/>
      <c r="AE213" s="21"/>
      <c r="AF213" s="24"/>
      <c r="AG213" s="21"/>
      <c r="AH213" s="23"/>
      <c r="AI213" s="27"/>
    </row>
    <row r="214" spans="1:35" s="17" customFormat="1" ht="31.5">
      <c r="A214" s="164" t="s">
        <v>20</v>
      </c>
      <c r="B214" s="155" t="s">
        <v>819</v>
      </c>
      <c r="C214" s="159" t="s">
        <v>820</v>
      </c>
      <c r="D214" s="162">
        <v>200974.92</v>
      </c>
      <c r="E214" s="137"/>
      <c r="F214" s="52"/>
      <c r="G214" s="52"/>
      <c r="H214" s="52"/>
      <c r="I214" s="52"/>
      <c r="J214" s="52"/>
      <c r="K214" s="52"/>
      <c r="L214" s="52"/>
      <c r="M214" s="52"/>
      <c r="N214" s="52"/>
      <c r="O214" s="52"/>
      <c r="P214" s="52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21"/>
      <c r="AD214" s="21"/>
      <c r="AE214" s="21"/>
      <c r="AF214" s="24"/>
      <c r="AG214" s="21"/>
      <c r="AH214" s="23"/>
      <c r="AI214" s="27"/>
    </row>
    <row r="215" spans="1:35" s="17" customFormat="1" ht="47.25">
      <c r="A215" s="164" t="s">
        <v>20</v>
      </c>
      <c r="B215" s="155" t="s">
        <v>821</v>
      </c>
      <c r="C215" s="159" t="s">
        <v>822</v>
      </c>
      <c r="D215" s="162">
        <v>73744.83</v>
      </c>
      <c r="E215" s="137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21"/>
      <c r="AD215" s="21"/>
      <c r="AE215" s="21"/>
      <c r="AF215" s="24"/>
      <c r="AG215" s="21"/>
      <c r="AH215" s="23"/>
      <c r="AI215" s="27"/>
    </row>
    <row r="216" spans="1:35" s="17" customFormat="1" ht="16.5">
      <c r="A216" s="164" t="s">
        <v>20</v>
      </c>
      <c r="B216" s="155" t="s">
        <v>823</v>
      </c>
      <c r="C216" s="159" t="s">
        <v>824</v>
      </c>
      <c r="D216" s="162">
        <v>103728.99</v>
      </c>
      <c r="E216" s="137"/>
      <c r="F216" s="52"/>
      <c r="G216" s="52"/>
      <c r="H216" s="52"/>
      <c r="I216" s="52"/>
      <c r="J216" s="52"/>
      <c r="K216" s="52"/>
      <c r="L216" s="52"/>
      <c r="M216" s="52"/>
      <c r="N216" s="52"/>
      <c r="O216" s="52"/>
      <c r="P216" s="52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21"/>
      <c r="AD216" s="21"/>
      <c r="AE216" s="21"/>
      <c r="AF216" s="24"/>
      <c r="AG216" s="21"/>
      <c r="AH216" s="23"/>
      <c r="AI216" s="27"/>
    </row>
    <row r="217" spans="1:35" s="17" customFormat="1" ht="16.5">
      <c r="A217" s="458" t="s">
        <v>20</v>
      </c>
      <c r="B217" s="459" t="s">
        <v>2252</v>
      </c>
      <c r="C217" s="460" t="s">
        <v>2250</v>
      </c>
      <c r="D217" s="461">
        <v>324153.09999999998</v>
      </c>
      <c r="E217" s="462">
        <v>383090.03</v>
      </c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21"/>
      <c r="AD217" s="21"/>
      <c r="AE217" s="21"/>
      <c r="AF217" s="24"/>
      <c r="AG217" s="21"/>
      <c r="AH217" s="23"/>
      <c r="AI217" s="27"/>
    </row>
    <row r="218" spans="1:35" s="17" customFormat="1" ht="16.5">
      <c r="A218" s="164" t="s">
        <v>20</v>
      </c>
      <c r="B218" s="155" t="s">
        <v>825</v>
      </c>
      <c r="C218" s="159" t="s">
        <v>826</v>
      </c>
      <c r="D218" s="162">
        <v>89952.49</v>
      </c>
      <c r="E218" s="137"/>
      <c r="F218" s="52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21"/>
      <c r="AD218" s="21"/>
      <c r="AE218" s="21"/>
      <c r="AF218" s="24"/>
      <c r="AG218" s="21"/>
      <c r="AH218" s="23"/>
      <c r="AI218" s="27"/>
    </row>
    <row r="219" spans="1:35" s="17" customFormat="1" ht="16.5">
      <c r="A219" s="164" t="s">
        <v>20</v>
      </c>
      <c r="B219" s="155" t="s">
        <v>827</v>
      </c>
      <c r="C219" s="159" t="s">
        <v>828</v>
      </c>
      <c r="D219" s="162">
        <v>101297.85</v>
      </c>
      <c r="E219" s="137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21"/>
      <c r="AD219" s="21"/>
      <c r="AE219" s="21"/>
      <c r="AF219" s="24"/>
      <c r="AG219" s="21"/>
      <c r="AH219" s="23"/>
      <c r="AI219" s="27"/>
    </row>
    <row r="220" spans="1:35" s="17" customFormat="1" ht="16.5">
      <c r="A220" s="164" t="s">
        <v>1</v>
      </c>
      <c r="B220" s="155" t="s">
        <v>829</v>
      </c>
      <c r="C220" s="159" t="s">
        <v>830</v>
      </c>
      <c r="D220" s="162">
        <v>144248.13</v>
      </c>
      <c r="E220" s="137"/>
      <c r="F220" s="52"/>
      <c r="G220" s="52"/>
      <c r="H220" s="52"/>
      <c r="I220" s="52"/>
      <c r="J220" s="52"/>
      <c r="K220" s="52"/>
      <c r="L220" s="52"/>
      <c r="M220" s="52"/>
      <c r="N220" s="52"/>
      <c r="O220" s="52"/>
      <c r="P220" s="52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21"/>
      <c r="AD220" s="21"/>
      <c r="AE220" s="21"/>
      <c r="AF220" s="24"/>
      <c r="AG220" s="21"/>
      <c r="AH220" s="23"/>
      <c r="AI220" s="27"/>
    </row>
    <row r="221" spans="1:35" s="17" customFormat="1" ht="16.5">
      <c r="A221" s="164" t="s">
        <v>1</v>
      </c>
      <c r="B221" s="155" t="s">
        <v>831</v>
      </c>
      <c r="C221" s="159" t="s">
        <v>832</v>
      </c>
      <c r="D221" s="162">
        <v>135333.92000000001</v>
      </c>
      <c r="E221" s="137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21"/>
      <c r="AD221" s="21"/>
      <c r="AE221" s="21"/>
      <c r="AF221" s="24"/>
      <c r="AG221" s="21"/>
      <c r="AH221" s="23"/>
      <c r="AI221" s="27"/>
    </row>
    <row r="222" spans="1:35" s="17" customFormat="1" ht="16.5">
      <c r="A222" s="164" t="s">
        <v>1</v>
      </c>
      <c r="B222" s="155" t="s">
        <v>833</v>
      </c>
      <c r="C222" s="159" t="s">
        <v>834</v>
      </c>
      <c r="D222" s="162">
        <v>70503.3</v>
      </c>
      <c r="E222" s="137"/>
      <c r="F222" s="52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21"/>
      <c r="AD222" s="21"/>
      <c r="AE222" s="21"/>
      <c r="AF222" s="24"/>
      <c r="AG222" s="21"/>
      <c r="AH222" s="23"/>
      <c r="AI222" s="27"/>
    </row>
    <row r="223" spans="1:35" s="17" customFormat="1" ht="16.5">
      <c r="A223" s="164" t="s">
        <v>1</v>
      </c>
      <c r="B223" s="155" t="s">
        <v>835</v>
      </c>
      <c r="C223" s="159" t="s">
        <v>836</v>
      </c>
      <c r="D223" s="162">
        <v>127230.09</v>
      </c>
      <c r="E223" s="137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21"/>
      <c r="AD223" s="21"/>
      <c r="AE223" s="21"/>
      <c r="AF223" s="24"/>
      <c r="AG223" s="21"/>
      <c r="AH223" s="23"/>
      <c r="AI223" s="27"/>
    </row>
    <row r="224" spans="1:35" s="17" customFormat="1" ht="31.5">
      <c r="A224" s="164" t="s">
        <v>21</v>
      </c>
      <c r="B224" s="155" t="s">
        <v>837</v>
      </c>
      <c r="C224" s="159" t="s">
        <v>838</v>
      </c>
      <c r="D224" s="162">
        <v>68882.53</v>
      </c>
      <c r="E224" s="137"/>
      <c r="F224" s="52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21"/>
      <c r="AD224" s="21"/>
      <c r="AE224" s="21"/>
      <c r="AF224" s="24"/>
      <c r="AG224" s="21"/>
      <c r="AH224" s="23"/>
      <c r="AI224" s="27"/>
    </row>
    <row r="225" spans="1:35" s="17" customFormat="1" ht="16.5">
      <c r="A225" s="164" t="s">
        <v>21</v>
      </c>
      <c r="B225" s="155" t="s">
        <v>839</v>
      </c>
      <c r="C225" s="159" t="s">
        <v>840</v>
      </c>
      <c r="D225" s="162">
        <v>106970.52</v>
      </c>
      <c r="E225" s="137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21"/>
      <c r="AD225" s="21"/>
      <c r="AE225" s="21"/>
      <c r="AF225" s="24"/>
      <c r="AG225" s="21"/>
      <c r="AH225" s="23"/>
      <c r="AI225" s="27"/>
    </row>
    <row r="226" spans="1:35" s="17" customFormat="1" ht="16.5">
      <c r="A226" s="164" t="s">
        <v>21</v>
      </c>
      <c r="B226" s="155" t="s">
        <v>841</v>
      </c>
      <c r="C226" s="159" t="s">
        <v>842</v>
      </c>
      <c r="D226" s="162">
        <v>85090.19</v>
      </c>
      <c r="E226" s="137"/>
      <c r="F226" s="52"/>
      <c r="G226" s="52"/>
      <c r="H226" s="52"/>
      <c r="I226" s="52"/>
      <c r="J226" s="52"/>
      <c r="K226" s="52"/>
      <c r="L226" s="52"/>
      <c r="M226" s="52"/>
      <c r="N226" s="52"/>
      <c r="O226" s="52"/>
      <c r="P226" s="52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21"/>
      <c r="AD226" s="21"/>
      <c r="AE226" s="21"/>
      <c r="AF226" s="24"/>
      <c r="AG226" s="21"/>
      <c r="AH226" s="23"/>
      <c r="AI226" s="27"/>
    </row>
    <row r="227" spans="1:35" s="17" customFormat="1" ht="16.5">
      <c r="A227" s="164" t="s">
        <v>21</v>
      </c>
      <c r="B227" s="155" t="s">
        <v>843</v>
      </c>
      <c r="C227" s="159" t="s">
        <v>844</v>
      </c>
      <c r="D227" s="162">
        <v>81848.66</v>
      </c>
      <c r="E227" s="137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21"/>
      <c r="AD227" s="21"/>
      <c r="AE227" s="21"/>
      <c r="AF227" s="24"/>
      <c r="AG227" s="21"/>
      <c r="AH227" s="23"/>
      <c r="AI227" s="27"/>
    </row>
    <row r="228" spans="1:35" s="17" customFormat="1" ht="16.5">
      <c r="A228" s="164" t="s">
        <v>21</v>
      </c>
      <c r="B228" s="155" t="s">
        <v>845</v>
      </c>
      <c r="C228" s="159" t="s">
        <v>846</v>
      </c>
      <c r="D228" s="162">
        <v>170990.76</v>
      </c>
      <c r="E228" s="137"/>
      <c r="F228" s="52"/>
      <c r="G228" s="52"/>
      <c r="H228" s="52"/>
      <c r="I228" s="52"/>
      <c r="J228" s="52"/>
      <c r="K228" s="52"/>
      <c r="L228" s="52"/>
      <c r="M228" s="52"/>
      <c r="N228" s="52"/>
      <c r="O228" s="52"/>
      <c r="P228" s="52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21"/>
      <c r="AD228" s="21"/>
      <c r="AE228" s="21"/>
      <c r="AF228" s="24"/>
      <c r="AG228" s="21"/>
      <c r="AH228" s="23"/>
      <c r="AI228" s="27"/>
    </row>
    <row r="229" spans="1:35" s="17" customFormat="1" ht="16.5">
      <c r="A229" s="164" t="s">
        <v>21</v>
      </c>
      <c r="B229" s="155" t="s">
        <v>847</v>
      </c>
      <c r="C229" s="159" t="s">
        <v>848</v>
      </c>
      <c r="D229" s="162">
        <v>321721.96000000002</v>
      </c>
      <c r="E229" s="137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21"/>
      <c r="AD229" s="21"/>
      <c r="AE229" s="21"/>
      <c r="AF229" s="24"/>
      <c r="AG229" s="21"/>
      <c r="AH229" s="23"/>
      <c r="AI229" s="27"/>
    </row>
    <row r="230" spans="1:35" s="17" customFormat="1" ht="16.5">
      <c r="A230" s="164" t="s">
        <v>21</v>
      </c>
      <c r="B230" s="155" t="s">
        <v>849</v>
      </c>
      <c r="C230" s="159" t="s">
        <v>850</v>
      </c>
      <c r="D230" s="162">
        <v>349274.97</v>
      </c>
      <c r="E230" s="137"/>
      <c r="F230" s="52"/>
      <c r="G230" s="52"/>
      <c r="H230" s="52"/>
      <c r="I230" s="52"/>
      <c r="J230" s="52"/>
      <c r="K230" s="52"/>
      <c r="L230" s="52"/>
      <c r="M230" s="52"/>
      <c r="N230" s="52"/>
      <c r="O230" s="52"/>
      <c r="P230" s="52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21"/>
      <c r="AD230" s="21"/>
      <c r="AE230" s="21"/>
      <c r="AF230" s="24"/>
      <c r="AG230" s="21"/>
      <c r="AH230" s="23"/>
      <c r="AI230" s="27"/>
    </row>
    <row r="231" spans="1:35" s="17" customFormat="1" ht="16.5">
      <c r="A231" s="164" t="s">
        <v>21</v>
      </c>
      <c r="B231" s="155" t="s">
        <v>851</v>
      </c>
      <c r="C231" s="159" t="s">
        <v>852</v>
      </c>
      <c r="D231" s="162">
        <v>97245.93</v>
      </c>
      <c r="E231" s="137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21"/>
      <c r="AD231" s="21"/>
      <c r="AE231" s="21"/>
      <c r="AF231" s="24"/>
      <c r="AG231" s="21"/>
      <c r="AH231" s="23"/>
      <c r="AI231" s="27"/>
    </row>
    <row r="232" spans="1:35" s="17" customFormat="1" ht="16.5">
      <c r="A232" s="164" t="s">
        <v>21</v>
      </c>
      <c r="B232" s="155" t="s">
        <v>853</v>
      </c>
      <c r="C232" s="159" t="s">
        <v>854</v>
      </c>
      <c r="D232" s="162">
        <v>192060.71</v>
      </c>
      <c r="E232" s="137"/>
      <c r="F232" s="52"/>
      <c r="G232" s="52"/>
      <c r="H232" s="52"/>
      <c r="I232" s="52"/>
      <c r="J232" s="52"/>
      <c r="K232" s="52"/>
      <c r="L232" s="52"/>
      <c r="M232" s="52"/>
      <c r="N232" s="52"/>
      <c r="O232" s="52"/>
      <c r="P232" s="52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21"/>
      <c r="AD232" s="21"/>
      <c r="AE232" s="21"/>
      <c r="AF232" s="24"/>
      <c r="AG232" s="21"/>
      <c r="AH232" s="23"/>
      <c r="AI232" s="27"/>
    </row>
    <row r="233" spans="1:35" s="17" customFormat="1" ht="16.5">
      <c r="A233" s="164" t="s">
        <v>21</v>
      </c>
      <c r="B233" s="155" t="s">
        <v>855</v>
      </c>
      <c r="C233" s="159" t="s">
        <v>856</v>
      </c>
      <c r="D233" s="162">
        <v>334688.08</v>
      </c>
      <c r="E233" s="137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21"/>
      <c r="AD233" s="21"/>
      <c r="AE233" s="21"/>
      <c r="AF233" s="24"/>
      <c r="AG233" s="21"/>
      <c r="AH233" s="23"/>
      <c r="AI233" s="27"/>
    </row>
    <row r="234" spans="1:35" s="17" customFormat="1" ht="16.5">
      <c r="A234" s="164" t="s">
        <v>21</v>
      </c>
      <c r="B234" s="155" t="s">
        <v>857</v>
      </c>
      <c r="C234" s="159" t="s">
        <v>858</v>
      </c>
      <c r="D234" s="162">
        <v>492712.72</v>
      </c>
      <c r="E234" s="137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21"/>
      <c r="AD234" s="21"/>
      <c r="AE234" s="21"/>
      <c r="AF234" s="24"/>
      <c r="AG234" s="21"/>
      <c r="AH234" s="23"/>
      <c r="AI234" s="27"/>
    </row>
    <row r="235" spans="1:35" s="17" customFormat="1" ht="16.5">
      <c r="A235" s="164" t="s">
        <v>21</v>
      </c>
      <c r="B235" s="155" t="s">
        <v>859</v>
      </c>
      <c r="C235" s="159" t="s">
        <v>860</v>
      </c>
      <c r="D235" s="162">
        <v>576992.53</v>
      </c>
      <c r="E235" s="137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21"/>
      <c r="AD235" s="21"/>
      <c r="AE235" s="21"/>
      <c r="AF235" s="24"/>
      <c r="AG235" s="21"/>
      <c r="AH235" s="23"/>
      <c r="AI235" s="27"/>
    </row>
    <row r="236" spans="1:35" s="17" customFormat="1" ht="31.5">
      <c r="A236" s="164" t="s">
        <v>861</v>
      </c>
      <c r="B236" s="155" t="s">
        <v>862</v>
      </c>
      <c r="C236" s="159" t="s">
        <v>863</v>
      </c>
      <c r="D236" s="162">
        <v>64020.24</v>
      </c>
      <c r="E236" s="137"/>
      <c r="F236" s="52"/>
      <c r="G236" s="52"/>
      <c r="H236" s="52"/>
      <c r="I236" s="52"/>
      <c r="J236" s="52"/>
      <c r="K236" s="52"/>
      <c r="L236" s="52"/>
      <c r="M236" s="52"/>
      <c r="N236" s="52"/>
      <c r="O236" s="52"/>
      <c r="P236" s="52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21"/>
      <c r="AD236" s="21"/>
      <c r="AE236" s="21"/>
      <c r="AF236" s="24"/>
      <c r="AG236" s="21"/>
      <c r="AH236" s="23"/>
      <c r="AI236" s="27"/>
    </row>
    <row r="237" spans="1:35" s="17" customFormat="1" ht="31.5">
      <c r="A237" s="164" t="s">
        <v>6</v>
      </c>
      <c r="B237" s="155" t="s">
        <v>864</v>
      </c>
      <c r="C237" s="159" t="s">
        <v>865</v>
      </c>
      <c r="D237" s="162">
        <v>54516.66</v>
      </c>
      <c r="E237" s="137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21"/>
      <c r="AD237" s="21"/>
      <c r="AE237" s="21"/>
      <c r="AF237" s="24"/>
      <c r="AG237" s="21"/>
      <c r="AH237" s="23"/>
      <c r="AI237" s="27"/>
    </row>
    <row r="238" spans="1:35" s="17" customFormat="1" ht="31.5">
      <c r="A238" s="164" t="s">
        <v>6</v>
      </c>
      <c r="B238" s="155" t="s">
        <v>866</v>
      </c>
      <c r="C238" s="159" t="s">
        <v>867</v>
      </c>
      <c r="D238" s="162">
        <v>55916.41</v>
      </c>
      <c r="E238" s="137"/>
      <c r="F238" s="52"/>
      <c r="G238" s="52"/>
      <c r="H238" s="52"/>
      <c r="I238" s="52"/>
      <c r="J238" s="52"/>
      <c r="K238" s="52"/>
      <c r="L238" s="52"/>
      <c r="M238" s="52"/>
      <c r="N238" s="52"/>
      <c r="O238" s="52"/>
      <c r="P238" s="52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21"/>
      <c r="AD238" s="21"/>
      <c r="AE238" s="21"/>
      <c r="AF238" s="24"/>
      <c r="AG238" s="21"/>
      <c r="AH238" s="23"/>
      <c r="AI238" s="27"/>
    </row>
    <row r="239" spans="1:35" s="17" customFormat="1" ht="16.5">
      <c r="A239" s="164" t="s">
        <v>6</v>
      </c>
      <c r="B239" s="155" t="s">
        <v>868</v>
      </c>
      <c r="C239" s="159" t="s">
        <v>869</v>
      </c>
      <c r="D239" s="162">
        <v>53043.24</v>
      </c>
      <c r="E239" s="137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21"/>
      <c r="AD239" s="21"/>
      <c r="AE239" s="21"/>
      <c r="AF239" s="24"/>
      <c r="AG239" s="21"/>
      <c r="AH239" s="23"/>
      <c r="AI239" s="27"/>
    </row>
    <row r="240" spans="1:35" s="17" customFormat="1" ht="16.5">
      <c r="A240" s="164" t="s">
        <v>6</v>
      </c>
      <c r="B240" s="155" t="s">
        <v>870</v>
      </c>
      <c r="C240" s="159" t="s">
        <v>871</v>
      </c>
      <c r="D240" s="162">
        <v>47812.58</v>
      </c>
      <c r="E240" s="137"/>
      <c r="F240" s="52"/>
      <c r="G240" s="52"/>
      <c r="H240" s="52"/>
      <c r="I240" s="52"/>
      <c r="J240" s="52"/>
      <c r="K240" s="52"/>
      <c r="L240" s="52"/>
      <c r="M240" s="52"/>
      <c r="N240" s="52"/>
      <c r="O240" s="52"/>
      <c r="P240" s="52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21"/>
      <c r="AD240" s="21"/>
      <c r="AE240" s="21"/>
      <c r="AF240" s="24"/>
      <c r="AG240" s="21"/>
      <c r="AH240" s="23"/>
      <c r="AI240" s="27"/>
    </row>
    <row r="241" spans="1:35" s="17" customFormat="1" ht="16.5">
      <c r="A241" s="164" t="s">
        <v>6</v>
      </c>
      <c r="B241" s="155" t="s">
        <v>872</v>
      </c>
      <c r="C241" s="159" t="s">
        <v>873</v>
      </c>
      <c r="D241" s="162">
        <v>51569.81</v>
      </c>
      <c r="E241" s="137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21"/>
      <c r="AD241" s="21"/>
      <c r="AE241" s="21"/>
      <c r="AF241" s="24"/>
      <c r="AG241" s="21"/>
      <c r="AH241" s="23"/>
      <c r="AI241" s="27"/>
    </row>
    <row r="242" spans="1:35" s="17" customFormat="1" ht="31.5">
      <c r="A242" s="164" t="s">
        <v>6</v>
      </c>
      <c r="B242" s="155" t="s">
        <v>874</v>
      </c>
      <c r="C242" s="159" t="s">
        <v>875</v>
      </c>
      <c r="D242" s="162">
        <v>57463.5</v>
      </c>
      <c r="E242" s="137"/>
      <c r="F242" s="52"/>
      <c r="G242" s="52"/>
      <c r="H242" s="52"/>
      <c r="I242" s="52"/>
      <c r="J242" s="52"/>
      <c r="K242" s="52"/>
      <c r="L242" s="52"/>
      <c r="M242" s="52"/>
      <c r="N242" s="52"/>
      <c r="O242" s="52"/>
      <c r="P242" s="52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21"/>
      <c r="AD242" s="21"/>
      <c r="AE242" s="21"/>
      <c r="AF242" s="24"/>
      <c r="AG242" s="21"/>
      <c r="AH242" s="23"/>
      <c r="AI242" s="27"/>
    </row>
    <row r="243" spans="1:35" s="17" customFormat="1" ht="31.5">
      <c r="A243" s="164" t="s">
        <v>6</v>
      </c>
      <c r="B243" s="155" t="s">
        <v>876</v>
      </c>
      <c r="C243" s="159" t="s">
        <v>877</v>
      </c>
      <c r="D243" s="162">
        <v>137765.07</v>
      </c>
      <c r="E243" s="137"/>
      <c r="F243" s="52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21"/>
      <c r="AD243" s="21"/>
      <c r="AE243" s="21"/>
      <c r="AF243" s="24"/>
      <c r="AG243" s="21"/>
      <c r="AH243" s="23"/>
      <c r="AI243" s="27"/>
    </row>
    <row r="244" spans="1:35" s="17" customFormat="1" ht="16.5">
      <c r="A244" s="164" t="s">
        <v>6</v>
      </c>
      <c r="B244" s="155" t="s">
        <v>878</v>
      </c>
      <c r="C244" s="159" t="s">
        <v>879</v>
      </c>
      <c r="D244" s="162">
        <v>63209.86</v>
      </c>
      <c r="E244" s="137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21"/>
      <c r="AD244" s="21"/>
      <c r="AE244" s="21"/>
      <c r="AF244" s="24"/>
      <c r="AG244" s="21"/>
      <c r="AH244" s="23"/>
      <c r="AI244" s="27"/>
    </row>
    <row r="245" spans="1:35" s="17" customFormat="1" ht="16.5">
      <c r="A245" s="164" t="s">
        <v>6</v>
      </c>
      <c r="B245" s="155" t="s">
        <v>880</v>
      </c>
      <c r="C245" s="159" t="s">
        <v>881</v>
      </c>
      <c r="D245" s="162">
        <v>124798.95</v>
      </c>
      <c r="E245" s="137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21"/>
      <c r="AD245" s="21"/>
      <c r="AE245" s="21"/>
      <c r="AF245" s="24"/>
      <c r="AG245" s="21"/>
      <c r="AH245" s="23"/>
      <c r="AI245" s="27"/>
    </row>
    <row r="246" spans="1:35" s="17" customFormat="1" ht="31.5">
      <c r="A246" s="164" t="s">
        <v>6</v>
      </c>
      <c r="B246" s="155" t="s">
        <v>882</v>
      </c>
      <c r="C246" s="159" t="s">
        <v>883</v>
      </c>
      <c r="D246" s="162">
        <v>55253.37</v>
      </c>
      <c r="E246" s="137"/>
      <c r="F246" s="53"/>
      <c r="G246" s="53"/>
      <c r="H246" s="53"/>
      <c r="I246" s="53"/>
      <c r="J246" s="53"/>
      <c r="K246" s="53"/>
      <c r="L246" s="53"/>
      <c r="M246" s="53"/>
      <c r="N246" s="53"/>
      <c r="O246" s="53"/>
      <c r="P246" s="53"/>
      <c r="Q246" s="3"/>
      <c r="R246" s="3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21"/>
      <c r="AD246" s="21"/>
      <c r="AE246" s="21"/>
      <c r="AF246" s="24"/>
      <c r="AG246" s="21"/>
      <c r="AH246" s="23"/>
      <c r="AI246" s="28"/>
    </row>
    <row r="247" spans="1:35" s="17" customFormat="1" ht="16.5">
      <c r="A247" s="164" t="s">
        <v>6</v>
      </c>
      <c r="B247" s="155" t="s">
        <v>884</v>
      </c>
      <c r="C247" s="159" t="s">
        <v>885</v>
      </c>
      <c r="D247" s="162">
        <v>72124.070000000007</v>
      </c>
      <c r="E247" s="137"/>
      <c r="F247" s="6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21"/>
      <c r="AD247" s="21"/>
      <c r="AE247" s="21"/>
      <c r="AF247" s="24"/>
      <c r="AG247" s="21"/>
      <c r="AH247" s="23"/>
      <c r="AI247" s="27"/>
    </row>
    <row r="248" spans="1:35" s="17" customFormat="1" ht="16.5">
      <c r="A248" s="164" t="s">
        <v>6</v>
      </c>
      <c r="B248" s="155" t="s">
        <v>886</v>
      </c>
      <c r="C248" s="159" t="s">
        <v>887</v>
      </c>
      <c r="D248" s="162">
        <v>42950.29</v>
      </c>
      <c r="E248" s="137"/>
      <c r="F248" s="62"/>
      <c r="G248" s="52"/>
      <c r="H248" s="52"/>
      <c r="I248" s="52"/>
      <c r="J248" s="52"/>
      <c r="K248" s="52"/>
      <c r="L248" s="52"/>
      <c r="M248" s="52"/>
      <c r="N248" s="52"/>
      <c r="O248" s="52"/>
      <c r="P248" s="52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21"/>
      <c r="AD248" s="21"/>
      <c r="AE248" s="21"/>
      <c r="AF248" s="24"/>
      <c r="AG248" s="21"/>
      <c r="AH248" s="23"/>
      <c r="AI248" s="27"/>
    </row>
    <row r="249" spans="1:35" s="17" customFormat="1" ht="31.5">
      <c r="A249" s="164" t="s">
        <v>6</v>
      </c>
      <c r="B249" s="155" t="s">
        <v>888</v>
      </c>
      <c r="C249" s="159" t="s">
        <v>889</v>
      </c>
      <c r="D249" s="162">
        <v>329825.78000000003</v>
      </c>
      <c r="E249" s="137"/>
      <c r="F249" s="6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21"/>
      <c r="AD249" s="21"/>
      <c r="AE249" s="21"/>
      <c r="AF249" s="24"/>
      <c r="AG249" s="21"/>
      <c r="AH249" s="23"/>
      <c r="AI249" s="27"/>
    </row>
    <row r="250" spans="1:35" s="17" customFormat="1" ht="31.5">
      <c r="A250" s="164" t="s">
        <v>6</v>
      </c>
      <c r="B250" s="155" t="s">
        <v>890</v>
      </c>
      <c r="C250" s="159" t="s">
        <v>891</v>
      </c>
      <c r="D250" s="162">
        <v>81038.28</v>
      </c>
      <c r="E250" s="137"/>
      <c r="F250" s="62"/>
      <c r="G250" s="52"/>
      <c r="H250" s="52"/>
      <c r="I250" s="52"/>
      <c r="J250" s="52"/>
      <c r="K250" s="52"/>
      <c r="L250" s="52"/>
      <c r="M250" s="52"/>
      <c r="N250" s="52"/>
      <c r="O250" s="52"/>
      <c r="P250" s="52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21"/>
      <c r="AD250" s="21"/>
      <c r="AE250" s="21"/>
      <c r="AF250" s="24"/>
      <c r="AG250" s="21"/>
      <c r="AH250" s="23"/>
      <c r="AI250" s="27"/>
    </row>
    <row r="251" spans="1:35" s="17" customFormat="1" ht="16.5">
      <c r="A251" s="164" t="s">
        <v>406</v>
      </c>
      <c r="B251" s="155" t="s">
        <v>892</v>
      </c>
      <c r="C251" s="159" t="s">
        <v>893</v>
      </c>
      <c r="D251" s="162">
        <v>166128.47</v>
      </c>
      <c r="E251" s="137"/>
      <c r="F251" s="6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21"/>
      <c r="AD251" s="21"/>
      <c r="AE251" s="21"/>
      <c r="AF251" s="24"/>
      <c r="AG251" s="21"/>
      <c r="AH251" s="23"/>
      <c r="AI251" s="27"/>
    </row>
    <row r="252" spans="1:35" s="17" customFormat="1" ht="31.5">
      <c r="A252" s="164" t="s">
        <v>406</v>
      </c>
      <c r="B252" s="155" t="s">
        <v>894</v>
      </c>
      <c r="C252" s="159" t="s">
        <v>895</v>
      </c>
      <c r="D252" s="162">
        <v>124798.95</v>
      </c>
      <c r="E252" s="137"/>
      <c r="F252" s="62"/>
      <c r="G252" s="52"/>
      <c r="H252" s="52"/>
      <c r="I252" s="52"/>
      <c r="J252" s="52"/>
      <c r="K252" s="52"/>
      <c r="L252" s="52"/>
      <c r="M252" s="52"/>
      <c r="N252" s="52"/>
      <c r="O252" s="52"/>
      <c r="P252" s="52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21"/>
      <c r="AD252" s="21"/>
      <c r="AE252" s="21"/>
      <c r="AF252" s="24"/>
      <c r="AG252" s="21"/>
      <c r="AH252" s="23"/>
      <c r="AI252" s="27"/>
    </row>
    <row r="253" spans="1:35" s="17" customFormat="1" ht="31.5">
      <c r="A253" s="164" t="s">
        <v>406</v>
      </c>
      <c r="B253" s="155" t="s">
        <v>896</v>
      </c>
      <c r="C253" s="159" t="s">
        <v>897</v>
      </c>
      <c r="D253" s="162">
        <v>155593.49</v>
      </c>
      <c r="E253" s="137"/>
      <c r="F253" s="6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21"/>
      <c r="AD253" s="21"/>
      <c r="AE253" s="21"/>
      <c r="AF253" s="24"/>
      <c r="AG253" s="21"/>
      <c r="AH253" s="23"/>
      <c r="AI253" s="27"/>
    </row>
    <row r="254" spans="1:35" s="17" customFormat="1" ht="31.5">
      <c r="A254" s="164" t="s">
        <v>406</v>
      </c>
      <c r="B254" s="155" t="s">
        <v>898</v>
      </c>
      <c r="C254" s="159" t="s">
        <v>899</v>
      </c>
      <c r="D254" s="162">
        <v>188598.17</v>
      </c>
      <c r="E254" s="137"/>
      <c r="F254" s="62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21"/>
      <c r="AD254" s="21"/>
      <c r="AE254" s="21"/>
      <c r="AF254" s="24"/>
      <c r="AG254" s="21"/>
      <c r="AH254" s="23"/>
      <c r="AI254" s="27"/>
    </row>
    <row r="255" spans="1:35" s="17" customFormat="1" ht="31.5">
      <c r="A255" s="164" t="s">
        <v>406</v>
      </c>
      <c r="B255" s="155" t="s">
        <v>900</v>
      </c>
      <c r="C255" s="159" t="s">
        <v>901</v>
      </c>
      <c r="D255" s="162">
        <v>303525.18</v>
      </c>
      <c r="E255" s="137"/>
      <c r="F255" s="6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21"/>
      <c r="AD255" s="21"/>
      <c r="AE255" s="21"/>
      <c r="AF255" s="24"/>
      <c r="AG255" s="21"/>
      <c r="AH255" s="23"/>
      <c r="AI255" s="27"/>
    </row>
    <row r="256" spans="1:35" s="17" customFormat="1" ht="16.5">
      <c r="A256" s="164" t="s">
        <v>12</v>
      </c>
      <c r="B256" s="155" t="s">
        <v>902</v>
      </c>
      <c r="C256" s="159" t="s">
        <v>903</v>
      </c>
      <c r="D256" s="162">
        <v>80227.89</v>
      </c>
      <c r="E256" s="137"/>
      <c r="F256" s="62"/>
      <c r="G256" s="52"/>
      <c r="H256" s="52"/>
      <c r="I256" s="52"/>
      <c r="J256" s="52"/>
      <c r="K256" s="52"/>
      <c r="L256" s="52"/>
      <c r="M256" s="52"/>
      <c r="N256" s="52"/>
      <c r="O256" s="52"/>
      <c r="P256" s="52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21"/>
      <c r="AD256" s="21"/>
      <c r="AE256" s="21"/>
      <c r="AF256" s="24"/>
      <c r="AG256" s="21"/>
      <c r="AH256" s="23"/>
      <c r="AI256" s="27"/>
    </row>
    <row r="257" spans="1:35" s="17" customFormat="1" ht="16.5">
      <c r="A257" s="164" t="s">
        <v>12</v>
      </c>
      <c r="B257" s="155" t="s">
        <v>904</v>
      </c>
      <c r="C257" s="159" t="s">
        <v>905</v>
      </c>
      <c r="D257" s="162">
        <v>111980.16</v>
      </c>
      <c r="E257" s="137"/>
      <c r="F257" s="6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21"/>
      <c r="AD257" s="21"/>
      <c r="AE257" s="21"/>
      <c r="AF257" s="24"/>
      <c r="AG257" s="21"/>
      <c r="AH257" s="23"/>
      <c r="AI257" s="27"/>
    </row>
    <row r="258" spans="1:35" s="17" customFormat="1" ht="31.5">
      <c r="A258" s="164" t="s">
        <v>12</v>
      </c>
      <c r="B258" s="155" t="s">
        <v>906</v>
      </c>
      <c r="C258" s="159" t="s">
        <v>907</v>
      </c>
      <c r="D258" s="162">
        <v>50833.1</v>
      </c>
      <c r="E258" s="137"/>
      <c r="F258" s="52"/>
      <c r="G258" s="52"/>
      <c r="H258" s="52"/>
      <c r="I258" s="52"/>
      <c r="J258" s="52"/>
      <c r="K258" s="52"/>
      <c r="L258" s="52"/>
      <c r="M258" s="52"/>
      <c r="N258" s="52"/>
      <c r="O258" s="52"/>
      <c r="P258" s="52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21"/>
      <c r="AD258" s="21"/>
      <c r="AE258" s="21"/>
      <c r="AF258" s="24"/>
      <c r="AG258" s="21"/>
      <c r="AH258" s="23"/>
      <c r="AI258" s="27"/>
    </row>
    <row r="259" spans="1:35" s="17" customFormat="1" ht="31.5">
      <c r="A259" s="164" t="s">
        <v>12</v>
      </c>
      <c r="B259" s="155" t="s">
        <v>908</v>
      </c>
      <c r="C259" s="159" t="s">
        <v>909</v>
      </c>
      <c r="D259" s="162">
        <v>41255.85</v>
      </c>
      <c r="E259" s="137"/>
      <c r="F259" s="62"/>
      <c r="G259" s="53"/>
      <c r="H259" s="53"/>
      <c r="I259" s="53"/>
      <c r="J259" s="53"/>
      <c r="K259" s="53"/>
      <c r="L259" s="53"/>
      <c r="M259" s="53"/>
      <c r="N259" s="53"/>
      <c r="O259" s="53"/>
      <c r="P259" s="53"/>
      <c r="Q259" s="3"/>
      <c r="R259" s="3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21"/>
      <c r="AD259" s="21"/>
      <c r="AE259" s="21"/>
      <c r="AF259" s="24"/>
      <c r="AG259" s="21"/>
      <c r="AH259" s="23"/>
      <c r="AI259" s="28"/>
    </row>
    <row r="260" spans="1:35" s="17" customFormat="1" ht="16.5">
      <c r="A260" s="164" t="s">
        <v>12</v>
      </c>
      <c r="B260" s="155" t="s">
        <v>910</v>
      </c>
      <c r="C260" s="159" t="s">
        <v>911</v>
      </c>
      <c r="D260" s="162">
        <v>54516.66</v>
      </c>
      <c r="E260" s="137"/>
      <c r="F260" s="62"/>
      <c r="G260" s="53"/>
      <c r="H260" s="53"/>
      <c r="I260" s="53"/>
      <c r="J260" s="53"/>
      <c r="K260" s="53"/>
      <c r="L260" s="53"/>
      <c r="M260" s="53"/>
      <c r="N260" s="53"/>
      <c r="O260" s="53"/>
      <c r="P260" s="53"/>
      <c r="Q260" s="3"/>
      <c r="R260" s="3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21"/>
      <c r="AD260" s="21"/>
      <c r="AE260" s="21"/>
      <c r="AF260" s="24"/>
      <c r="AG260" s="21"/>
      <c r="AH260" s="23"/>
      <c r="AI260" s="28"/>
    </row>
    <row r="261" spans="1:35" s="17" customFormat="1" ht="31.5">
      <c r="A261" s="164" t="s">
        <v>12</v>
      </c>
      <c r="B261" s="155" t="s">
        <v>912</v>
      </c>
      <c r="C261" s="159" t="s">
        <v>913</v>
      </c>
      <c r="D261" s="162">
        <v>116695.12</v>
      </c>
      <c r="E261" s="137"/>
      <c r="F261" s="62"/>
      <c r="G261" s="53"/>
      <c r="H261" s="53"/>
      <c r="I261" s="53"/>
      <c r="J261" s="53"/>
      <c r="K261" s="53"/>
      <c r="L261" s="53"/>
      <c r="M261" s="53"/>
      <c r="N261" s="53"/>
      <c r="O261" s="53"/>
      <c r="P261" s="53"/>
      <c r="Q261" s="3"/>
      <c r="R261" s="3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21"/>
      <c r="AD261" s="21"/>
      <c r="AE261" s="21"/>
      <c r="AF261" s="24"/>
      <c r="AG261" s="21"/>
      <c r="AH261" s="23"/>
      <c r="AI261" s="28"/>
    </row>
    <row r="262" spans="1:35" s="17" customFormat="1" ht="16.5">
      <c r="A262" s="164" t="s">
        <v>12</v>
      </c>
      <c r="B262" s="155" t="s">
        <v>914</v>
      </c>
      <c r="C262" s="159" t="s">
        <v>915</v>
      </c>
      <c r="D262" s="162">
        <v>572940.61</v>
      </c>
      <c r="E262" s="137"/>
      <c r="F262" s="62"/>
      <c r="G262" s="53"/>
      <c r="H262" s="53"/>
      <c r="I262" s="53"/>
      <c r="J262" s="53"/>
      <c r="K262" s="53"/>
      <c r="L262" s="53"/>
      <c r="M262" s="53"/>
      <c r="N262" s="53"/>
      <c r="O262" s="53"/>
      <c r="P262" s="53"/>
      <c r="Q262" s="3"/>
      <c r="R262" s="3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21"/>
      <c r="AD262" s="21"/>
      <c r="AE262" s="21"/>
      <c r="AF262" s="24"/>
      <c r="AG262" s="21"/>
      <c r="AH262" s="23"/>
      <c r="AI262" s="28"/>
    </row>
    <row r="263" spans="1:35" s="17" customFormat="1" ht="16.5">
      <c r="A263" s="164" t="s">
        <v>12</v>
      </c>
      <c r="B263" s="155" t="s">
        <v>916</v>
      </c>
      <c r="C263" s="159" t="s">
        <v>917</v>
      </c>
      <c r="D263" s="162">
        <v>361430.71</v>
      </c>
      <c r="E263" s="137"/>
      <c r="F263" s="62"/>
      <c r="G263" s="53"/>
      <c r="H263" s="53"/>
      <c r="I263" s="53"/>
      <c r="J263" s="53"/>
      <c r="K263" s="53"/>
      <c r="L263" s="53"/>
      <c r="M263" s="53"/>
      <c r="N263" s="53"/>
      <c r="O263" s="53"/>
      <c r="P263" s="53"/>
      <c r="Q263" s="3"/>
      <c r="R263" s="3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21"/>
      <c r="AD263" s="21"/>
      <c r="AE263" s="21"/>
      <c r="AF263" s="24"/>
      <c r="AG263" s="21"/>
      <c r="AH263" s="23"/>
      <c r="AI263" s="28"/>
    </row>
    <row r="264" spans="1:35" s="17" customFormat="1" ht="16.5">
      <c r="A264" s="164" t="s">
        <v>12</v>
      </c>
      <c r="B264" s="155" t="s">
        <v>918</v>
      </c>
      <c r="C264" s="159" t="s">
        <v>919</v>
      </c>
      <c r="D264" s="162">
        <v>64020.24</v>
      </c>
      <c r="E264" s="137"/>
      <c r="F264" s="62"/>
      <c r="G264" s="53"/>
      <c r="H264" s="53"/>
      <c r="I264" s="53"/>
      <c r="J264" s="53"/>
      <c r="K264" s="53"/>
      <c r="L264" s="53"/>
      <c r="M264" s="53"/>
      <c r="N264" s="53"/>
      <c r="O264" s="53"/>
      <c r="P264" s="53"/>
      <c r="Q264" s="3"/>
      <c r="R264" s="3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21"/>
      <c r="AD264" s="21"/>
      <c r="AE264" s="21"/>
      <c r="AF264" s="24"/>
      <c r="AG264" s="21"/>
      <c r="AH264" s="23"/>
      <c r="AI264" s="28"/>
    </row>
    <row r="265" spans="1:35" s="17" customFormat="1" ht="16.5">
      <c r="A265" s="164" t="s">
        <v>12</v>
      </c>
      <c r="B265" s="155" t="s">
        <v>920</v>
      </c>
      <c r="C265" s="159" t="s">
        <v>921</v>
      </c>
      <c r="D265" s="162">
        <v>75365.600000000006</v>
      </c>
      <c r="E265" s="137"/>
      <c r="F265" s="62"/>
      <c r="G265" s="53"/>
      <c r="H265" s="53"/>
      <c r="I265" s="53"/>
      <c r="J265" s="53"/>
      <c r="K265" s="53"/>
      <c r="L265" s="53"/>
      <c r="M265" s="53"/>
      <c r="N265" s="53"/>
      <c r="O265" s="53"/>
      <c r="P265" s="53"/>
      <c r="Q265" s="3"/>
      <c r="R265" s="3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21"/>
      <c r="AD265" s="21"/>
      <c r="AE265" s="21"/>
      <c r="AF265" s="24"/>
      <c r="AG265" s="21"/>
      <c r="AH265" s="23"/>
      <c r="AI265" s="28"/>
    </row>
    <row r="266" spans="1:35" s="17" customFormat="1" ht="16.5">
      <c r="A266" s="164" t="s">
        <v>12</v>
      </c>
      <c r="B266" s="155" t="s">
        <v>922</v>
      </c>
      <c r="C266" s="159" t="s">
        <v>923</v>
      </c>
      <c r="D266" s="162">
        <v>111022.44</v>
      </c>
      <c r="E266" s="137"/>
      <c r="F266" s="62"/>
      <c r="G266" s="53"/>
      <c r="H266" s="53"/>
      <c r="I266" s="53"/>
      <c r="J266" s="53"/>
      <c r="K266" s="53"/>
      <c r="L266" s="53"/>
      <c r="M266" s="53"/>
      <c r="N266" s="53"/>
      <c r="O266" s="53"/>
      <c r="P266" s="53"/>
      <c r="Q266" s="3"/>
      <c r="R266" s="18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21"/>
      <c r="AD266" s="21"/>
      <c r="AE266" s="21"/>
      <c r="AF266" s="24"/>
      <c r="AG266" s="21"/>
      <c r="AH266" s="23"/>
      <c r="AI266" s="28"/>
    </row>
    <row r="267" spans="1:35" s="17" customFormat="1" ht="16.5">
      <c r="A267" s="164" t="s">
        <v>12</v>
      </c>
      <c r="B267" s="155" t="s">
        <v>924</v>
      </c>
      <c r="C267" s="159" t="s">
        <v>925</v>
      </c>
      <c r="D267" s="162">
        <v>178284.21</v>
      </c>
      <c r="E267" s="137"/>
      <c r="F267" s="62"/>
      <c r="G267" s="53"/>
      <c r="H267" s="53"/>
      <c r="I267" s="53"/>
      <c r="J267" s="53"/>
      <c r="K267" s="53"/>
      <c r="L267" s="53"/>
      <c r="M267" s="53"/>
      <c r="N267" s="53"/>
      <c r="O267" s="53"/>
      <c r="P267" s="53"/>
      <c r="Q267" s="3"/>
      <c r="R267" s="3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21"/>
      <c r="AD267" s="21"/>
      <c r="AE267" s="21"/>
      <c r="AF267" s="24"/>
      <c r="AG267" s="21"/>
      <c r="AH267" s="23"/>
      <c r="AI267" s="28"/>
    </row>
    <row r="268" spans="1:35" s="17" customFormat="1" ht="15.75">
      <c r="A268" s="164" t="s">
        <v>12</v>
      </c>
      <c r="B268" s="155" t="s">
        <v>926</v>
      </c>
      <c r="C268" s="159" t="s">
        <v>927</v>
      </c>
      <c r="D268" s="162">
        <v>232064.15</v>
      </c>
      <c r="E268" s="137"/>
      <c r="F268" s="60"/>
      <c r="G268" s="60"/>
      <c r="H268" s="60"/>
      <c r="I268" s="60"/>
      <c r="J268" s="60"/>
      <c r="K268" s="60"/>
      <c r="L268" s="60"/>
      <c r="M268" s="60"/>
      <c r="N268" s="60"/>
      <c r="O268" s="60"/>
      <c r="P268" s="60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21"/>
      <c r="AD268" s="21"/>
      <c r="AE268" s="21"/>
      <c r="AF268" s="24"/>
      <c r="AG268" s="21"/>
      <c r="AH268" s="23"/>
      <c r="AI268" s="27"/>
    </row>
    <row r="269" spans="1:35" s="17" customFormat="1" ht="31.5">
      <c r="A269" s="164" t="s">
        <v>22</v>
      </c>
      <c r="B269" s="155" t="s">
        <v>928</v>
      </c>
      <c r="C269" s="159" t="s">
        <v>929</v>
      </c>
      <c r="D269" s="162">
        <v>69692.92</v>
      </c>
      <c r="E269" s="137"/>
      <c r="F269" s="60"/>
      <c r="G269" s="60"/>
      <c r="H269" s="60"/>
      <c r="I269" s="60"/>
      <c r="J269" s="60"/>
      <c r="K269" s="60"/>
      <c r="L269" s="60"/>
      <c r="M269" s="60"/>
      <c r="N269" s="60"/>
      <c r="O269" s="60"/>
      <c r="P269" s="60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21"/>
      <c r="AD269" s="21"/>
      <c r="AE269" s="21"/>
      <c r="AF269" s="24"/>
      <c r="AG269" s="21"/>
      <c r="AH269" s="23"/>
      <c r="AI269" s="27"/>
    </row>
    <row r="270" spans="1:35" s="17" customFormat="1" ht="31.5">
      <c r="A270" s="164" t="s">
        <v>22</v>
      </c>
      <c r="B270" s="155" t="s">
        <v>930</v>
      </c>
      <c r="C270" s="159" t="s">
        <v>931</v>
      </c>
      <c r="D270" s="162">
        <v>39708.76</v>
      </c>
      <c r="E270" s="137"/>
      <c r="F270" s="60"/>
      <c r="G270" s="60"/>
      <c r="H270" s="60"/>
      <c r="I270" s="60"/>
      <c r="J270" s="60"/>
      <c r="K270" s="60"/>
      <c r="L270" s="60"/>
      <c r="M270" s="60"/>
      <c r="N270" s="60"/>
      <c r="O270" s="60"/>
      <c r="P270" s="60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21"/>
      <c r="AD270" s="21"/>
      <c r="AE270" s="21"/>
      <c r="AF270" s="24"/>
      <c r="AG270" s="21"/>
      <c r="AH270" s="23"/>
      <c r="AI270" s="27"/>
    </row>
    <row r="271" spans="1:35" ht="47.25">
      <c r="A271" s="164" t="s">
        <v>22</v>
      </c>
      <c r="B271" s="155" t="s">
        <v>932</v>
      </c>
      <c r="C271" s="159" t="s">
        <v>933</v>
      </c>
      <c r="D271" s="162">
        <v>51864.5</v>
      </c>
      <c r="E271" s="137"/>
    </row>
    <row r="272" spans="1:35" ht="15.75">
      <c r="A272" s="164" t="s">
        <v>22</v>
      </c>
      <c r="B272" s="155" t="s">
        <v>934</v>
      </c>
      <c r="C272" s="159" t="s">
        <v>935</v>
      </c>
      <c r="D272" s="162">
        <v>53779.95</v>
      </c>
      <c r="E272" s="137"/>
    </row>
    <row r="273" spans="1:5" ht="31.5">
      <c r="A273" s="164" t="s">
        <v>22</v>
      </c>
      <c r="B273" s="155" t="s">
        <v>936</v>
      </c>
      <c r="C273" s="159" t="s">
        <v>937</v>
      </c>
      <c r="D273" s="162">
        <v>54295.64</v>
      </c>
      <c r="E273" s="137"/>
    </row>
    <row r="274" spans="1:5" ht="15.75">
      <c r="A274" s="164" t="s">
        <v>22</v>
      </c>
      <c r="B274" s="155" t="s">
        <v>938</v>
      </c>
      <c r="C274" s="159" t="s">
        <v>939</v>
      </c>
      <c r="D274" s="162">
        <v>97245.93</v>
      </c>
      <c r="E274" s="137"/>
    </row>
    <row r="275" spans="1:5" ht="15.75">
      <c r="A275" s="164" t="s">
        <v>22</v>
      </c>
      <c r="B275" s="155" t="s">
        <v>940</v>
      </c>
      <c r="C275" s="159" t="s">
        <v>941</v>
      </c>
      <c r="D275" s="162">
        <v>115074.35</v>
      </c>
      <c r="E275" s="137"/>
    </row>
    <row r="276" spans="1:5" ht="15.75">
      <c r="A276" s="164" t="s">
        <v>22</v>
      </c>
      <c r="B276" s="155" t="s">
        <v>942</v>
      </c>
      <c r="C276" s="159" t="s">
        <v>943</v>
      </c>
      <c r="D276" s="162">
        <v>170180.38</v>
      </c>
      <c r="E276" s="137"/>
    </row>
    <row r="277" spans="1:5" ht="15.75">
      <c r="A277" s="164" t="s">
        <v>22</v>
      </c>
      <c r="B277" s="155" t="s">
        <v>944</v>
      </c>
      <c r="C277" s="159" t="s">
        <v>945</v>
      </c>
      <c r="D277" s="162">
        <v>229854.02</v>
      </c>
      <c r="E277" s="137"/>
    </row>
    <row r="278" spans="1:5" ht="31.5">
      <c r="A278" s="164" t="s">
        <v>22</v>
      </c>
      <c r="B278" s="155" t="s">
        <v>946</v>
      </c>
      <c r="C278" s="159" t="s">
        <v>947</v>
      </c>
      <c r="D278" s="162">
        <v>87521.34</v>
      </c>
      <c r="E278" s="137"/>
    </row>
    <row r="279" spans="1:5" ht="31.5">
      <c r="A279" s="164" t="s">
        <v>22</v>
      </c>
      <c r="B279" s="155" t="s">
        <v>948</v>
      </c>
      <c r="C279" s="159" t="s">
        <v>949</v>
      </c>
      <c r="D279" s="162">
        <v>90762.87</v>
      </c>
      <c r="E279" s="137"/>
    </row>
    <row r="280" spans="1:5" ht="31.5">
      <c r="A280" s="164" t="s">
        <v>22</v>
      </c>
      <c r="B280" s="155" t="s">
        <v>950</v>
      </c>
      <c r="C280" s="159" t="s">
        <v>951</v>
      </c>
      <c r="D280" s="162">
        <v>131282.01</v>
      </c>
      <c r="E280" s="137"/>
    </row>
    <row r="281" spans="1:5" ht="31.5">
      <c r="A281" s="164" t="s">
        <v>22</v>
      </c>
      <c r="B281" s="155" t="s">
        <v>952</v>
      </c>
      <c r="C281" s="159" t="s">
        <v>953</v>
      </c>
      <c r="D281" s="162">
        <v>158024.64000000001</v>
      </c>
      <c r="E281" s="137"/>
    </row>
    <row r="282" spans="1:5" ht="31.5">
      <c r="A282" s="164" t="s">
        <v>22</v>
      </c>
      <c r="B282" s="155" t="s">
        <v>954</v>
      </c>
      <c r="C282" s="159" t="s">
        <v>955</v>
      </c>
      <c r="D282" s="162">
        <v>173421.91</v>
      </c>
      <c r="E282" s="137"/>
    </row>
    <row r="283" spans="1:5" ht="31.5">
      <c r="A283" s="164" t="s">
        <v>22</v>
      </c>
      <c r="B283" s="155" t="s">
        <v>956</v>
      </c>
      <c r="C283" s="159" t="s">
        <v>957</v>
      </c>
      <c r="D283" s="162">
        <v>304261.89</v>
      </c>
      <c r="E283" s="137"/>
    </row>
    <row r="284" spans="1:5" ht="15.75">
      <c r="A284" s="164" t="s">
        <v>11</v>
      </c>
      <c r="B284" s="155" t="s">
        <v>958</v>
      </c>
      <c r="C284" s="159" t="s">
        <v>959</v>
      </c>
      <c r="D284" s="162">
        <v>49433.35</v>
      </c>
      <c r="E284" s="137"/>
    </row>
    <row r="285" spans="1:5" ht="31.5">
      <c r="A285" s="164" t="s">
        <v>11</v>
      </c>
      <c r="B285" s="155" t="s">
        <v>960</v>
      </c>
      <c r="C285" s="159" t="s">
        <v>961</v>
      </c>
      <c r="D285" s="162">
        <v>40519.14</v>
      </c>
      <c r="E285" s="137"/>
    </row>
    <row r="286" spans="1:5" ht="31.5">
      <c r="A286" s="164" t="s">
        <v>11</v>
      </c>
      <c r="B286" s="155" t="s">
        <v>962</v>
      </c>
      <c r="C286" s="159" t="s">
        <v>963</v>
      </c>
      <c r="D286" s="162">
        <v>57537.18</v>
      </c>
      <c r="E286" s="137"/>
    </row>
    <row r="287" spans="1:5" ht="31.5">
      <c r="A287" s="164" t="s">
        <v>11</v>
      </c>
      <c r="B287" s="155" t="s">
        <v>964</v>
      </c>
      <c r="C287" s="159" t="s">
        <v>965</v>
      </c>
      <c r="D287" s="162">
        <v>111832.82</v>
      </c>
      <c r="E287" s="137"/>
    </row>
    <row r="288" spans="1:5" ht="31.5">
      <c r="A288" s="164" t="s">
        <v>11</v>
      </c>
      <c r="B288" s="155" t="s">
        <v>966</v>
      </c>
      <c r="C288" s="159" t="s">
        <v>967</v>
      </c>
      <c r="D288" s="162">
        <v>195302.25</v>
      </c>
      <c r="E288" s="137"/>
    </row>
    <row r="289" spans="1:5" ht="31.5">
      <c r="A289" s="164" t="s">
        <v>11</v>
      </c>
      <c r="B289" s="155" t="s">
        <v>968</v>
      </c>
      <c r="C289" s="159" t="s">
        <v>969</v>
      </c>
      <c r="D289" s="162">
        <v>115884.73</v>
      </c>
      <c r="E289" s="137"/>
    </row>
    <row r="290" spans="1:5" ht="31.5">
      <c r="A290" s="164" t="s">
        <v>11</v>
      </c>
      <c r="B290" s="155" t="s">
        <v>970</v>
      </c>
      <c r="C290" s="159" t="s">
        <v>971</v>
      </c>
      <c r="D290" s="162">
        <v>148300.04999999999</v>
      </c>
      <c r="E290" s="137"/>
    </row>
    <row r="291" spans="1:5" ht="31.5">
      <c r="A291" s="164" t="s">
        <v>11</v>
      </c>
      <c r="B291" s="155" t="s">
        <v>972</v>
      </c>
      <c r="C291" s="159" t="s">
        <v>973</v>
      </c>
      <c r="D291" s="162">
        <v>175042.68</v>
      </c>
      <c r="E291" s="137"/>
    </row>
    <row r="292" spans="1:5" ht="15.75">
      <c r="A292" s="164" t="s">
        <v>11</v>
      </c>
      <c r="B292" s="155" t="s">
        <v>974</v>
      </c>
      <c r="C292" s="159" t="s">
        <v>975</v>
      </c>
      <c r="D292" s="162">
        <v>133344.79999999999</v>
      </c>
      <c r="E292" s="137"/>
    </row>
    <row r="293" spans="1:5" ht="15.75">
      <c r="A293" s="164" t="s">
        <v>11</v>
      </c>
      <c r="B293" s="155" t="s">
        <v>976</v>
      </c>
      <c r="C293" s="159" t="s">
        <v>977</v>
      </c>
      <c r="D293" s="162">
        <v>196702</v>
      </c>
      <c r="E293" s="137"/>
    </row>
    <row r="294" spans="1:5" ht="47.25">
      <c r="A294" s="164" t="s">
        <v>11</v>
      </c>
      <c r="B294" s="155" t="s">
        <v>978</v>
      </c>
      <c r="C294" s="159" t="s">
        <v>979</v>
      </c>
      <c r="D294" s="162">
        <v>59157.94</v>
      </c>
      <c r="E294" s="137"/>
    </row>
    <row r="295" spans="1:5" ht="15.75">
      <c r="A295" s="164" t="s">
        <v>11</v>
      </c>
      <c r="B295" s="155" t="s">
        <v>980</v>
      </c>
      <c r="C295" s="159" t="s">
        <v>981</v>
      </c>
      <c r="D295" s="162">
        <v>55990.080000000002</v>
      </c>
      <c r="E295" s="137"/>
    </row>
    <row r="296" spans="1:5" ht="15.75">
      <c r="A296" s="164" t="s">
        <v>11</v>
      </c>
      <c r="B296" s="155" t="s">
        <v>982</v>
      </c>
      <c r="C296" s="159" t="s">
        <v>983</v>
      </c>
      <c r="D296" s="162">
        <v>196112.63</v>
      </c>
      <c r="E296" s="137"/>
    </row>
    <row r="297" spans="1:5" ht="15.75">
      <c r="A297" s="164" t="s">
        <v>11</v>
      </c>
      <c r="B297" s="155" t="s">
        <v>984</v>
      </c>
      <c r="C297" s="159" t="s">
        <v>985</v>
      </c>
      <c r="D297" s="162">
        <v>284444.34999999998</v>
      </c>
      <c r="E297" s="137"/>
    </row>
    <row r="298" spans="1:5" ht="15.75">
      <c r="A298" s="164" t="s">
        <v>11</v>
      </c>
      <c r="B298" s="155" t="s">
        <v>986</v>
      </c>
      <c r="C298" s="159" t="s">
        <v>987</v>
      </c>
      <c r="D298" s="162">
        <v>325773.87</v>
      </c>
      <c r="E298" s="137"/>
    </row>
    <row r="299" spans="1:5" ht="31.5">
      <c r="A299" s="164" t="s">
        <v>11</v>
      </c>
      <c r="B299" s="155" t="s">
        <v>988</v>
      </c>
      <c r="C299" s="159" t="s">
        <v>989</v>
      </c>
      <c r="D299" s="162">
        <v>68072.149999999994</v>
      </c>
      <c r="E299" s="137"/>
    </row>
    <row r="300" spans="1:5" ht="31.5">
      <c r="A300" s="164" t="s">
        <v>11</v>
      </c>
      <c r="B300" s="155" t="s">
        <v>990</v>
      </c>
      <c r="C300" s="159" t="s">
        <v>991</v>
      </c>
      <c r="D300" s="162">
        <v>40519.14</v>
      </c>
      <c r="E300" s="137"/>
    </row>
    <row r="301" spans="1:5" ht="31.5">
      <c r="A301" s="164" t="s">
        <v>11</v>
      </c>
      <c r="B301" s="155" t="s">
        <v>992</v>
      </c>
      <c r="C301" s="159" t="s">
        <v>993</v>
      </c>
      <c r="D301" s="162">
        <v>27258.33</v>
      </c>
      <c r="E301" s="137"/>
    </row>
    <row r="302" spans="1:5" ht="31.5">
      <c r="A302" s="164" t="s">
        <v>11</v>
      </c>
      <c r="B302" s="155" t="s">
        <v>994</v>
      </c>
      <c r="C302" s="159" t="s">
        <v>995</v>
      </c>
      <c r="D302" s="162">
        <v>96435.55</v>
      </c>
      <c r="E302" s="137"/>
    </row>
    <row r="303" spans="1:5" ht="31.5">
      <c r="A303" s="164" t="s">
        <v>996</v>
      </c>
      <c r="B303" s="155" t="s">
        <v>997</v>
      </c>
      <c r="C303" s="159" t="s">
        <v>998</v>
      </c>
      <c r="D303" s="162">
        <v>93194.02</v>
      </c>
      <c r="E303" s="137"/>
    </row>
    <row r="304" spans="1:5" ht="31.5">
      <c r="A304" s="164" t="s">
        <v>996</v>
      </c>
      <c r="B304" s="155" t="s">
        <v>999</v>
      </c>
      <c r="C304" s="159" t="s">
        <v>1000</v>
      </c>
      <c r="D304" s="162">
        <v>115884.73</v>
      </c>
      <c r="E304" s="137"/>
    </row>
    <row r="305" spans="1:5" ht="31.5">
      <c r="A305" s="164" t="s">
        <v>996</v>
      </c>
      <c r="B305" s="155" t="s">
        <v>1001</v>
      </c>
      <c r="C305" s="159" t="s">
        <v>1002</v>
      </c>
      <c r="D305" s="162">
        <v>243114.83</v>
      </c>
      <c r="E305" s="137"/>
    </row>
    <row r="306" spans="1:5" ht="31.5">
      <c r="A306" s="164" t="s">
        <v>996</v>
      </c>
      <c r="B306" s="155" t="s">
        <v>1003</v>
      </c>
      <c r="C306" s="159" t="s">
        <v>1004</v>
      </c>
      <c r="D306" s="162">
        <v>316785.99</v>
      </c>
      <c r="E306" s="137"/>
    </row>
    <row r="307" spans="1:5" ht="15.75">
      <c r="A307" s="164" t="s">
        <v>996</v>
      </c>
      <c r="B307" s="155" t="s">
        <v>1005</v>
      </c>
      <c r="C307" s="159" t="s">
        <v>1006</v>
      </c>
      <c r="D307" s="162">
        <v>196112.63</v>
      </c>
      <c r="E307" s="137"/>
    </row>
    <row r="308" spans="1:5" ht="15.75">
      <c r="A308" s="164" t="s">
        <v>996</v>
      </c>
      <c r="B308" s="155" t="s">
        <v>1007</v>
      </c>
      <c r="C308" s="159" t="s">
        <v>1008</v>
      </c>
      <c r="D308" s="162">
        <v>217992.95999999999</v>
      </c>
      <c r="E308" s="137"/>
    </row>
    <row r="309" spans="1:5" ht="15.75">
      <c r="A309" s="164" t="s">
        <v>996</v>
      </c>
      <c r="B309" s="155" t="s">
        <v>1009</v>
      </c>
      <c r="C309" s="159" t="s">
        <v>1010</v>
      </c>
      <c r="D309" s="162">
        <v>333877.7</v>
      </c>
      <c r="E309" s="137"/>
    </row>
    <row r="310" spans="1:5" ht="31.5">
      <c r="A310" s="164" t="s">
        <v>996</v>
      </c>
      <c r="B310" s="155" t="s">
        <v>1011</v>
      </c>
      <c r="C310" s="159" t="s">
        <v>1012</v>
      </c>
      <c r="D310" s="162">
        <v>94004.4</v>
      </c>
      <c r="E310" s="137"/>
    </row>
    <row r="311" spans="1:5" ht="31.5">
      <c r="A311" s="164" t="s">
        <v>996</v>
      </c>
      <c r="B311" s="155" t="s">
        <v>1013</v>
      </c>
      <c r="C311" s="159" t="s">
        <v>1014</v>
      </c>
      <c r="D311" s="162">
        <v>158024.64000000001</v>
      </c>
      <c r="E311" s="137"/>
    </row>
    <row r="312" spans="1:5" ht="31.5">
      <c r="A312" s="164" t="s">
        <v>996</v>
      </c>
      <c r="B312" s="155" t="s">
        <v>1015</v>
      </c>
      <c r="C312" s="159" t="s">
        <v>1016</v>
      </c>
      <c r="D312" s="162">
        <v>181231.05</v>
      </c>
      <c r="E312" s="137"/>
    </row>
    <row r="313" spans="1:5" ht="15.75">
      <c r="A313" s="164" t="s">
        <v>996</v>
      </c>
      <c r="B313" s="155" t="s">
        <v>1017</v>
      </c>
      <c r="C313" s="159" t="s">
        <v>1018</v>
      </c>
      <c r="D313" s="162">
        <v>53779.95</v>
      </c>
      <c r="E313" s="137"/>
    </row>
    <row r="314" spans="1:5" ht="15.75">
      <c r="A314" s="164" t="s">
        <v>996</v>
      </c>
      <c r="B314" s="155" t="s">
        <v>1019</v>
      </c>
      <c r="C314" s="159" t="s">
        <v>1020</v>
      </c>
      <c r="D314" s="162">
        <v>67040.759999999995</v>
      </c>
      <c r="E314" s="137"/>
    </row>
    <row r="315" spans="1:5" ht="15.75">
      <c r="A315" s="164" t="s">
        <v>996</v>
      </c>
      <c r="B315" s="155" t="s">
        <v>1021</v>
      </c>
      <c r="C315" s="159" t="s">
        <v>1022</v>
      </c>
      <c r="D315" s="162">
        <v>63357.2</v>
      </c>
      <c r="E315" s="137"/>
    </row>
    <row r="316" spans="1:5" ht="15.75">
      <c r="A316" s="164" t="s">
        <v>996</v>
      </c>
      <c r="B316" s="155" t="s">
        <v>1023</v>
      </c>
      <c r="C316" s="159" t="s">
        <v>1024</v>
      </c>
      <c r="D316" s="162">
        <v>91352.24</v>
      </c>
      <c r="E316" s="137"/>
    </row>
    <row r="317" spans="1:5" ht="15.75">
      <c r="A317" s="164" t="s">
        <v>996</v>
      </c>
      <c r="B317" s="155" t="s">
        <v>1025</v>
      </c>
      <c r="C317" s="159" t="s">
        <v>1026</v>
      </c>
      <c r="D317" s="162">
        <v>131134.66</v>
      </c>
      <c r="E317" s="137"/>
    </row>
    <row r="318" spans="1:5" ht="15.75">
      <c r="A318" s="164" t="s">
        <v>996</v>
      </c>
      <c r="B318" s="155" t="s">
        <v>1027</v>
      </c>
      <c r="C318" s="159" t="s">
        <v>1028</v>
      </c>
      <c r="D318" s="162">
        <v>91573.25</v>
      </c>
      <c r="E318" s="137"/>
    </row>
    <row r="319" spans="1:5" ht="15.75">
      <c r="A319" s="164" t="s">
        <v>996</v>
      </c>
      <c r="B319" s="155" t="s">
        <v>1029</v>
      </c>
      <c r="C319" s="159" t="s">
        <v>1030</v>
      </c>
      <c r="D319" s="162">
        <v>96435.55</v>
      </c>
      <c r="E319" s="137"/>
    </row>
    <row r="320" spans="1:5" ht="15.75">
      <c r="A320" s="164" t="s">
        <v>996</v>
      </c>
      <c r="B320" s="155" t="s">
        <v>1031</v>
      </c>
      <c r="C320" s="159" t="s">
        <v>1032</v>
      </c>
      <c r="D320" s="162">
        <v>172611.53</v>
      </c>
      <c r="E320" s="137"/>
    </row>
    <row r="321" spans="1:5" ht="15.75">
      <c r="A321" s="164" t="s">
        <v>404</v>
      </c>
      <c r="B321" s="155" t="s">
        <v>1033</v>
      </c>
      <c r="C321" s="159" t="s">
        <v>1034</v>
      </c>
      <c r="D321" s="162">
        <v>94814.78</v>
      </c>
      <c r="E321" s="137"/>
    </row>
    <row r="322" spans="1:5" ht="15.75">
      <c r="A322" s="164" t="s">
        <v>404</v>
      </c>
      <c r="B322" s="155" t="s">
        <v>1035</v>
      </c>
      <c r="C322" s="159" t="s">
        <v>1036</v>
      </c>
      <c r="D322" s="162">
        <v>235821.38</v>
      </c>
      <c r="E322" s="137"/>
    </row>
    <row r="323" spans="1:5" ht="15.75">
      <c r="A323" s="164" t="s">
        <v>404</v>
      </c>
      <c r="B323" s="155" t="s">
        <v>1037</v>
      </c>
      <c r="C323" s="159" t="s">
        <v>1038</v>
      </c>
      <c r="D323" s="162">
        <v>98056.31</v>
      </c>
      <c r="E323" s="137"/>
    </row>
    <row r="324" spans="1:5" ht="15.75">
      <c r="A324" s="164" t="s">
        <v>404</v>
      </c>
      <c r="B324" s="155" t="s">
        <v>1039</v>
      </c>
      <c r="C324" s="159" t="s">
        <v>1040</v>
      </c>
      <c r="D324" s="162">
        <v>164507.70000000001</v>
      </c>
      <c r="E324" s="137"/>
    </row>
    <row r="325" spans="1:5" ht="15.75">
      <c r="A325" s="164" t="s">
        <v>404</v>
      </c>
      <c r="B325" s="155" t="s">
        <v>1041</v>
      </c>
      <c r="C325" s="159" t="s">
        <v>1042</v>
      </c>
      <c r="D325" s="162">
        <v>286875.5</v>
      </c>
      <c r="E325" s="137"/>
    </row>
    <row r="326" spans="1:5" ht="15.75">
      <c r="A326" s="164" t="s">
        <v>404</v>
      </c>
      <c r="B326" s="155" t="s">
        <v>1043</v>
      </c>
      <c r="C326" s="159" t="s">
        <v>1044</v>
      </c>
      <c r="D326" s="162">
        <v>421399.03999999998</v>
      </c>
      <c r="E326" s="137"/>
    </row>
    <row r="327" spans="1:5" ht="15.75">
      <c r="A327" s="164" t="s">
        <v>404</v>
      </c>
      <c r="B327" s="155" t="s">
        <v>1045</v>
      </c>
      <c r="C327" s="159" t="s">
        <v>1046</v>
      </c>
      <c r="D327" s="162">
        <v>900335.25</v>
      </c>
      <c r="E327" s="137"/>
    </row>
    <row r="328" spans="1:5" ht="15.75">
      <c r="A328" s="164" t="s">
        <v>404</v>
      </c>
      <c r="B328" s="155" t="s">
        <v>1047</v>
      </c>
      <c r="C328" s="159" t="s">
        <v>1048</v>
      </c>
      <c r="D328" s="162">
        <v>1140208.54</v>
      </c>
      <c r="E328" s="137"/>
    </row>
    <row r="329" spans="1:5" ht="31.5">
      <c r="A329" s="164" t="s">
        <v>23</v>
      </c>
      <c r="B329" s="155" t="s">
        <v>1049</v>
      </c>
      <c r="C329" s="159" t="s">
        <v>1050</v>
      </c>
      <c r="D329" s="162">
        <v>72124.070000000007</v>
      </c>
      <c r="E329" s="137"/>
    </row>
    <row r="330" spans="1:5" ht="15.75">
      <c r="A330" s="164" t="s">
        <v>23</v>
      </c>
      <c r="B330" s="155" t="s">
        <v>1051</v>
      </c>
      <c r="C330" s="159" t="s">
        <v>1052</v>
      </c>
      <c r="D330" s="162">
        <v>59968.32</v>
      </c>
      <c r="E330" s="137"/>
    </row>
    <row r="331" spans="1:5" ht="15.75">
      <c r="A331" s="164" t="s">
        <v>23</v>
      </c>
      <c r="B331" s="155" t="s">
        <v>1053</v>
      </c>
      <c r="C331" s="159" t="s">
        <v>1054</v>
      </c>
      <c r="D331" s="162">
        <v>102918.61</v>
      </c>
      <c r="E331" s="137"/>
    </row>
    <row r="332" spans="1:5" ht="15.75">
      <c r="A332" s="164" t="s">
        <v>23</v>
      </c>
      <c r="B332" s="155" t="s">
        <v>1055</v>
      </c>
      <c r="C332" s="159" t="s">
        <v>1056</v>
      </c>
      <c r="D332" s="162">
        <v>132092.39000000001</v>
      </c>
      <c r="E332" s="137"/>
    </row>
    <row r="333" spans="1:5" ht="15.75">
      <c r="A333" s="164" t="s">
        <v>23</v>
      </c>
      <c r="B333" s="155" t="s">
        <v>1057</v>
      </c>
      <c r="C333" s="159" t="s">
        <v>1058</v>
      </c>
      <c r="D333" s="162">
        <v>153972.72</v>
      </c>
      <c r="E333" s="137"/>
    </row>
    <row r="334" spans="1:5" ht="15.75">
      <c r="A334" s="164" t="s">
        <v>24</v>
      </c>
      <c r="B334" s="155" t="s">
        <v>1059</v>
      </c>
      <c r="C334" s="159" t="s">
        <v>1060</v>
      </c>
      <c r="D334" s="162">
        <v>82659.039999999994</v>
      </c>
      <c r="E334" s="137"/>
    </row>
    <row r="335" spans="1:5" ht="15.75">
      <c r="A335" s="164" t="s">
        <v>24</v>
      </c>
      <c r="B335" s="155" t="s">
        <v>1061</v>
      </c>
      <c r="C335" s="159" t="s">
        <v>1062</v>
      </c>
      <c r="D335" s="162">
        <v>120747.03</v>
      </c>
      <c r="E335" s="137"/>
    </row>
    <row r="336" spans="1:5" ht="15.75">
      <c r="A336" s="164" t="s">
        <v>24</v>
      </c>
      <c r="B336" s="155" t="s">
        <v>1063</v>
      </c>
      <c r="C336" s="159" t="s">
        <v>1064</v>
      </c>
      <c r="D336" s="162">
        <v>173421.91</v>
      </c>
      <c r="E336" s="137"/>
    </row>
    <row r="337" spans="1:5" ht="15.75">
      <c r="A337" s="164" t="s">
        <v>24</v>
      </c>
      <c r="B337" s="155" t="s">
        <v>1065</v>
      </c>
      <c r="C337" s="159" t="s">
        <v>1066</v>
      </c>
      <c r="D337" s="162">
        <v>101297.85</v>
      </c>
      <c r="E337" s="137"/>
    </row>
    <row r="338" spans="1:5" ht="15.75">
      <c r="A338" s="164" t="s">
        <v>24</v>
      </c>
      <c r="B338" s="155" t="s">
        <v>1067</v>
      </c>
      <c r="C338" s="159" t="s">
        <v>1068</v>
      </c>
      <c r="D338" s="162">
        <v>223665.64</v>
      </c>
      <c r="E338" s="137"/>
    </row>
    <row r="339" spans="1:5" ht="31.5">
      <c r="A339" s="164" t="s">
        <v>24</v>
      </c>
      <c r="B339" s="155" t="s">
        <v>1069</v>
      </c>
      <c r="C339" s="159" t="s">
        <v>1070</v>
      </c>
      <c r="D339" s="162">
        <v>61589.09</v>
      </c>
      <c r="E339" s="137"/>
    </row>
    <row r="340" spans="1:5" ht="15.75">
      <c r="A340" s="164" t="s">
        <v>24</v>
      </c>
      <c r="B340" s="155" t="s">
        <v>1071</v>
      </c>
      <c r="C340" s="159" t="s">
        <v>1072</v>
      </c>
      <c r="D340" s="162">
        <v>85900.57</v>
      </c>
      <c r="E340" s="137"/>
    </row>
    <row r="341" spans="1:5" ht="15.75">
      <c r="A341" s="164" t="s">
        <v>24</v>
      </c>
      <c r="B341" s="155" t="s">
        <v>1073</v>
      </c>
      <c r="C341" s="159" t="s">
        <v>1074</v>
      </c>
      <c r="D341" s="162">
        <v>94004.4</v>
      </c>
      <c r="E341" s="137"/>
    </row>
    <row r="342" spans="1:5" ht="15.75">
      <c r="A342" s="164" t="s">
        <v>24</v>
      </c>
      <c r="B342" s="155" t="s">
        <v>1075</v>
      </c>
      <c r="C342" s="159" t="s">
        <v>1076</v>
      </c>
      <c r="D342" s="162">
        <v>269047.08</v>
      </c>
      <c r="E342" s="137"/>
    </row>
    <row r="343" spans="1:5" ht="31.5">
      <c r="A343" s="164" t="s">
        <v>1077</v>
      </c>
      <c r="B343" s="155" t="s">
        <v>1078</v>
      </c>
      <c r="C343" s="159" t="s">
        <v>1079</v>
      </c>
      <c r="D343" s="162">
        <v>318259.40999999997</v>
      </c>
      <c r="E343" s="137"/>
    </row>
    <row r="344" spans="1:5" ht="15.75">
      <c r="A344" s="164" t="s">
        <v>1077</v>
      </c>
      <c r="B344" s="155" t="s">
        <v>1080</v>
      </c>
      <c r="C344" s="159" t="s">
        <v>1081</v>
      </c>
      <c r="D344" s="162">
        <v>283633.96999999997</v>
      </c>
      <c r="E344" s="137"/>
    </row>
    <row r="345" spans="1:5" ht="31.5">
      <c r="A345" s="164" t="s">
        <v>1077</v>
      </c>
      <c r="B345" s="155" t="s">
        <v>1082</v>
      </c>
      <c r="C345" s="159" t="s">
        <v>1083</v>
      </c>
      <c r="D345" s="162">
        <v>394140.71</v>
      </c>
      <c r="E345" s="137"/>
    </row>
    <row r="346" spans="1:5" ht="31.5">
      <c r="A346" s="164" t="s">
        <v>1077</v>
      </c>
      <c r="B346" s="155" t="s">
        <v>1084</v>
      </c>
      <c r="C346" s="159" t="s">
        <v>1085</v>
      </c>
      <c r="D346" s="162">
        <v>25932.25</v>
      </c>
      <c r="E346" s="137"/>
    </row>
    <row r="347" spans="1:5" ht="47.25">
      <c r="A347" s="164" t="s">
        <v>1077</v>
      </c>
      <c r="B347" s="155" t="s">
        <v>1086</v>
      </c>
      <c r="C347" s="159" t="s">
        <v>1087</v>
      </c>
      <c r="D347" s="162">
        <v>37277.61</v>
      </c>
      <c r="E347" s="137"/>
    </row>
    <row r="348" spans="1:5" ht="15.75">
      <c r="A348" s="164" t="s">
        <v>1077</v>
      </c>
      <c r="B348" s="155" t="s">
        <v>1088</v>
      </c>
      <c r="C348" s="159" t="s">
        <v>1089</v>
      </c>
      <c r="D348" s="162">
        <v>680721.52</v>
      </c>
      <c r="E348" s="137"/>
    </row>
    <row r="349" spans="1:5" ht="31.5">
      <c r="A349" s="164" t="s">
        <v>1077</v>
      </c>
      <c r="B349" s="155" t="s">
        <v>1090</v>
      </c>
      <c r="C349" s="159" t="s">
        <v>1091</v>
      </c>
      <c r="D349" s="162">
        <v>170917.09</v>
      </c>
      <c r="E349" s="137"/>
    </row>
    <row r="350" spans="1:5" ht="47.25">
      <c r="A350" s="164" t="s">
        <v>1077</v>
      </c>
      <c r="B350" s="155" t="s">
        <v>1092</v>
      </c>
      <c r="C350" s="159" t="s">
        <v>1093</v>
      </c>
      <c r="D350" s="162">
        <v>1470844.71</v>
      </c>
      <c r="E350" s="137"/>
    </row>
    <row r="351" spans="1:5" ht="15.75">
      <c r="A351" s="164" t="s">
        <v>1077</v>
      </c>
      <c r="B351" s="155" t="s">
        <v>1094</v>
      </c>
      <c r="C351" s="159" t="s">
        <v>1095</v>
      </c>
      <c r="D351" s="162">
        <v>151025.88</v>
      </c>
      <c r="E351" s="137"/>
    </row>
    <row r="352" spans="1:5" ht="15.75">
      <c r="A352" s="164" t="s">
        <v>1077</v>
      </c>
      <c r="B352" s="155" t="s">
        <v>1096</v>
      </c>
      <c r="C352" s="159" t="s">
        <v>1097</v>
      </c>
      <c r="D352" s="162">
        <v>575371.76</v>
      </c>
      <c r="E352" s="137"/>
    </row>
    <row r="353" spans="1:5" ht="15.75">
      <c r="A353" s="214" t="s">
        <v>1077</v>
      </c>
      <c r="B353" s="215" t="s">
        <v>1098</v>
      </c>
      <c r="C353" s="216" t="s">
        <v>1099</v>
      </c>
      <c r="D353" s="217">
        <v>1261765.96</v>
      </c>
      <c r="E353" s="218">
        <v>1491177.95</v>
      </c>
    </row>
    <row r="354" spans="1:5" ht="31.5">
      <c r="A354" s="164" t="s">
        <v>1077</v>
      </c>
      <c r="B354" s="155" t="s">
        <v>1100</v>
      </c>
      <c r="C354" s="159" t="s">
        <v>1101</v>
      </c>
      <c r="D354" s="162">
        <v>40519.14</v>
      </c>
      <c r="E354" s="137"/>
    </row>
    <row r="355" spans="1:5" ht="31.5">
      <c r="A355" s="164" t="s">
        <v>127</v>
      </c>
      <c r="B355" s="155" t="s">
        <v>1102</v>
      </c>
      <c r="C355" s="159" t="s">
        <v>1103</v>
      </c>
      <c r="D355" s="162">
        <v>106160.14</v>
      </c>
      <c r="E355" s="137"/>
    </row>
    <row r="356" spans="1:5" ht="31.5">
      <c r="A356" s="164" t="s">
        <v>127</v>
      </c>
      <c r="B356" s="155" t="s">
        <v>1104</v>
      </c>
      <c r="C356" s="159" t="s">
        <v>1105</v>
      </c>
      <c r="D356" s="162">
        <v>147489.66</v>
      </c>
      <c r="E356" s="137"/>
    </row>
    <row r="357" spans="1:5" ht="31.5">
      <c r="A357" s="164" t="s">
        <v>127</v>
      </c>
      <c r="B357" s="155" t="s">
        <v>1106</v>
      </c>
      <c r="C357" s="159" t="s">
        <v>1107</v>
      </c>
      <c r="D357" s="162">
        <v>252839.42</v>
      </c>
      <c r="E357" s="137"/>
    </row>
    <row r="358" spans="1:5" ht="31.5">
      <c r="A358" s="164" t="s">
        <v>127</v>
      </c>
      <c r="B358" s="155" t="s">
        <v>1108</v>
      </c>
      <c r="C358" s="159" t="s">
        <v>1109</v>
      </c>
      <c r="D358" s="162">
        <v>633571.98</v>
      </c>
      <c r="E358" s="137"/>
    </row>
    <row r="359" spans="1:5" ht="47.25">
      <c r="A359" s="164" t="s">
        <v>127</v>
      </c>
      <c r="B359" s="155" t="s">
        <v>1110</v>
      </c>
      <c r="C359" s="159" t="s">
        <v>1111</v>
      </c>
      <c r="D359" s="162">
        <v>100487.46</v>
      </c>
      <c r="E359" s="137"/>
    </row>
    <row r="360" spans="1:5" ht="47.25">
      <c r="A360" s="164" t="s">
        <v>127</v>
      </c>
      <c r="B360" s="155" t="s">
        <v>1112</v>
      </c>
      <c r="C360" s="159" t="s">
        <v>1113</v>
      </c>
      <c r="D360" s="162">
        <v>135333.92000000001</v>
      </c>
      <c r="E360" s="137"/>
    </row>
    <row r="361" spans="1:5" ht="47.25">
      <c r="A361" s="164" t="s">
        <v>127</v>
      </c>
      <c r="B361" s="155" t="s">
        <v>1114</v>
      </c>
      <c r="C361" s="159" t="s">
        <v>1115</v>
      </c>
      <c r="D361" s="162">
        <v>245545.98</v>
      </c>
      <c r="E361" s="137"/>
    </row>
    <row r="362" spans="1:5" ht="15.75">
      <c r="A362" s="164" t="s">
        <v>127</v>
      </c>
      <c r="B362" s="155" t="s">
        <v>1116</v>
      </c>
      <c r="C362" s="159" t="s">
        <v>1117</v>
      </c>
      <c r="D362" s="162">
        <v>82659.039999999994</v>
      </c>
      <c r="E362" s="137"/>
    </row>
    <row r="363" spans="1:5" ht="15.75">
      <c r="A363" s="164" t="s">
        <v>127</v>
      </c>
      <c r="B363" s="155" t="s">
        <v>1118</v>
      </c>
      <c r="C363" s="159" t="s">
        <v>1119</v>
      </c>
      <c r="D363" s="162">
        <v>111832.82</v>
      </c>
      <c r="E363" s="137"/>
    </row>
    <row r="364" spans="1:5" ht="15.75">
      <c r="A364" s="164" t="s">
        <v>127</v>
      </c>
      <c r="B364" s="155" t="s">
        <v>1120</v>
      </c>
      <c r="C364" s="159" t="s">
        <v>1121</v>
      </c>
      <c r="D364" s="162">
        <v>162076.54999999999</v>
      </c>
      <c r="E364" s="137"/>
    </row>
    <row r="365" spans="1:5" ht="31.5">
      <c r="A365" s="164" t="s">
        <v>127</v>
      </c>
      <c r="B365" s="155" t="s">
        <v>1122</v>
      </c>
      <c r="C365" s="159" t="s">
        <v>1123</v>
      </c>
      <c r="D365" s="162">
        <v>47812.58</v>
      </c>
      <c r="E365" s="137"/>
    </row>
    <row r="366" spans="1:5" ht="31.5">
      <c r="A366" s="164" t="s">
        <v>127</v>
      </c>
      <c r="B366" s="155" t="s">
        <v>1124</v>
      </c>
      <c r="C366" s="159" t="s">
        <v>1125</v>
      </c>
      <c r="D366" s="162">
        <v>68072.149999999994</v>
      </c>
      <c r="E366" s="137"/>
    </row>
    <row r="367" spans="1:5" ht="31.5">
      <c r="A367" s="164" t="s">
        <v>127</v>
      </c>
      <c r="B367" s="155" t="s">
        <v>1126</v>
      </c>
      <c r="C367" s="159" t="s">
        <v>1127</v>
      </c>
      <c r="D367" s="162">
        <v>94814.78</v>
      </c>
      <c r="E367" s="137"/>
    </row>
    <row r="368" spans="1:5" ht="31.5">
      <c r="A368" s="164" t="s">
        <v>127</v>
      </c>
      <c r="B368" s="155" t="s">
        <v>1128</v>
      </c>
      <c r="C368" s="159" t="s">
        <v>1129</v>
      </c>
      <c r="D368" s="162">
        <v>121557.41</v>
      </c>
      <c r="E368" s="137"/>
    </row>
    <row r="369" spans="1:5" ht="31.5">
      <c r="A369" s="164" t="s">
        <v>127</v>
      </c>
      <c r="B369" s="155" t="s">
        <v>1130</v>
      </c>
      <c r="C369" s="159" t="s">
        <v>1131</v>
      </c>
      <c r="D369" s="162">
        <v>145868.9</v>
      </c>
      <c r="E369" s="137"/>
    </row>
    <row r="370" spans="1:5" ht="47.25">
      <c r="A370" s="164" t="s">
        <v>127</v>
      </c>
      <c r="B370" s="155" t="s">
        <v>1132</v>
      </c>
      <c r="C370" s="159" t="s">
        <v>1133</v>
      </c>
      <c r="D370" s="162">
        <v>389794.11</v>
      </c>
      <c r="E370" s="137"/>
    </row>
    <row r="371" spans="1:5" ht="31.5">
      <c r="A371" s="164" t="s">
        <v>127</v>
      </c>
      <c r="B371" s="155" t="s">
        <v>1134</v>
      </c>
      <c r="C371" s="159" t="s">
        <v>1135</v>
      </c>
      <c r="D371" s="162">
        <v>222855.26</v>
      </c>
      <c r="E371" s="137"/>
    </row>
    <row r="372" spans="1:5" ht="31.5">
      <c r="A372" s="164" t="s">
        <v>127</v>
      </c>
      <c r="B372" s="155" t="s">
        <v>1136</v>
      </c>
      <c r="C372" s="159" t="s">
        <v>1137</v>
      </c>
      <c r="D372" s="162">
        <v>190439.95</v>
      </c>
      <c r="E372" s="137"/>
    </row>
    <row r="373" spans="1:5" ht="16.5" thickBot="1">
      <c r="A373" s="165" t="s">
        <v>403</v>
      </c>
      <c r="B373" s="166" t="s">
        <v>1138</v>
      </c>
      <c r="C373" s="167" t="s">
        <v>2073</v>
      </c>
      <c r="D373" s="163">
        <v>121557.41</v>
      </c>
      <c r="E373" s="138"/>
    </row>
  </sheetData>
  <mergeCells count="5">
    <mergeCell ref="A3:A5"/>
    <mergeCell ref="B3:B5"/>
    <mergeCell ref="C3:C5"/>
    <mergeCell ref="D3:E4"/>
    <mergeCell ref="A2:E2"/>
  </mergeCells>
  <pageMargins left="0.78740157480314965" right="0.19685039370078741" top="0.86614173228346458" bottom="0.43307086614173229" header="0.51181102362204722" footer="0.23622047244094491"/>
  <pageSetup paperSize="9" scale="59" fitToHeight="11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26"/>
  <sheetViews>
    <sheetView view="pageBreakPreview" zoomScale="80" zoomScaleNormal="100" zoomScaleSheetLayoutView="80" workbookViewId="0">
      <pane ySplit="4" topLeftCell="A5" activePane="bottomLeft" state="frozen"/>
      <selection pane="bottomLeft" activeCell="E9" sqref="E8:E9"/>
    </sheetView>
  </sheetViews>
  <sheetFormatPr defaultRowHeight="15.75"/>
  <cols>
    <col min="1" max="1" width="10" style="230" customWidth="1"/>
    <col min="2" max="2" width="43.28515625" style="240" customWidth="1"/>
    <col min="3" max="3" width="14" style="240" customWidth="1"/>
    <col min="4" max="4" width="24.7109375" style="290" customWidth="1"/>
    <col min="5" max="5" width="38.28515625" style="290" customWidth="1"/>
    <col min="6" max="15" width="9.7109375" style="290" customWidth="1"/>
    <col min="16" max="27" width="9.7109375" style="230" customWidth="1"/>
    <col min="28" max="28" width="13.5703125" style="231" customWidth="1"/>
    <col min="29" max="29" width="11.28515625" style="231" customWidth="1"/>
    <col min="30" max="30" width="10.85546875" style="231" customWidth="1"/>
    <col min="31" max="31" width="11" style="232" customWidth="1"/>
    <col min="32" max="32" width="9.140625" style="231"/>
    <col min="33" max="33" width="8.7109375" style="288" customWidth="1"/>
    <col min="34" max="34" width="14.140625" style="289" customWidth="1"/>
    <col min="35" max="264" width="9.140625" style="230"/>
    <col min="265" max="265" width="5" style="230" customWidth="1"/>
    <col min="266" max="266" width="46.85546875" style="230" customWidth="1"/>
    <col min="267" max="267" width="12.140625" style="230" customWidth="1"/>
    <col min="268" max="268" width="13.85546875" style="230" customWidth="1"/>
    <col min="269" max="269" width="14.5703125" style="230" customWidth="1"/>
    <col min="270" max="271" width="18.28515625" style="230" customWidth="1"/>
    <col min="272" max="272" width="22.140625" style="230" customWidth="1"/>
    <col min="273" max="273" width="43.5703125" style="230" customWidth="1"/>
    <col min="274" max="275" width="9.140625" style="230"/>
    <col min="276" max="276" width="7.5703125" style="230" customWidth="1"/>
    <col min="277" max="520" width="9.140625" style="230"/>
    <col min="521" max="521" width="5" style="230" customWidth="1"/>
    <col min="522" max="522" width="46.85546875" style="230" customWidth="1"/>
    <col min="523" max="523" width="12.140625" style="230" customWidth="1"/>
    <col min="524" max="524" width="13.85546875" style="230" customWidth="1"/>
    <col min="525" max="525" width="14.5703125" style="230" customWidth="1"/>
    <col min="526" max="527" width="18.28515625" style="230" customWidth="1"/>
    <col min="528" max="528" width="22.140625" style="230" customWidth="1"/>
    <col min="529" max="529" width="43.5703125" style="230" customWidth="1"/>
    <col min="530" max="531" width="9.140625" style="230"/>
    <col min="532" max="532" width="7.5703125" style="230" customWidth="1"/>
    <col min="533" max="776" width="9.140625" style="230"/>
    <col min="777" max="777" width="5" style="230" customWidth="1"/>
    <col min="778" max="778" width="46.85546875" style="230" customWidth="1"/>
    <col min="779" max="779" width="12.140625" style="230" customWidth="1"/>
    <col min="780" max="780" width="13.85546875" style="230" customWidth="1"/>
    <col min="781" max="781" width="14.5703125" style="230" customWidth="1"/>
    <col min="782" max="783" width="18.28515625" style="230" customWidth="1"/>
    <col min="784" max="784" width="22.140625" style="230" customWidth="1"/>
    <col min="785" max="785" width="43.5703125" style="230" customWidth="1"/>
    <col min="786" max="787" width="9.140625" style="230"/>
    <col min="788" max="788" width="7.5703125" style="230" customWidth="1"/>
    <col min="789" max="1032" width="9.140625" style="230"/>
    <col min="1033" max="1033" width="5" style="230" customWidth="1"/>
    <col min="1034" max="1034" width="46.85546875" style="230" customWidth="1"/>
    <col min="1035" max="1035" width="12.140625" style="230" customWidth="1"/>
    <col min="1036" max="1036" width="13.85546875" style="230" customWidth="1"/>
    <col min="1037" max="1037" width="14.5703125" style="230" customWidth="1"/>
    <col min="1038" max="1039" width="18.28515625" style="230" customWidth="1"/>
    <col min="1040" max="1040" width="22.140625" style="230" customWidth="1"/>
    <col min="1041" max="1041" width="43.5703125" style="230" customWidth="1"/>
    <col min="1042" max="1043" width="9.140625" style="230"/>
    <col min="1044" max="1044" width="7.5703125" style="230" customWidth="1"/>
    <col min="1045" max="1288" width="9.140625" style="230"/>
    <col min="1289" max="1289" width="5" style="230" customWidth="1"/>
    <col min="1290" max="1290" width="46.85546875" style="230" customWidth="1"/>
    <col min="1291" max="1291" width="12.140625" style="230" customWidth="1"/>
    <col min="1292" max="1292" width="13.85546875" style="230" customWidth="1"/>
    <col min="1293" max="1293" width="14.5703125" style="230" customWidth="1"/>
    <col min="1294" max="1295" width="18.28515625" style="230" customWidth="1"/>
    <col min="1296" max="1296" width="22.140625" style="230" customWidth="1"/>
    <col min="1297" max="1297" width="43.5703125" style="230" customWidth="1"/>
    <col min="1298" max="1299" width="9.140625" style="230"/>
    <col min="1300" max="1300" width="7.5703125" style="230" customWidth="1"/>
    <col min="1301" max="1544" width="9.140625" style="230"/>
    <col min="1545" max="1545" width="5" style="230" customWidth="1"/>
    <col min="1546" max="1546" width="46.85546875" style="230" customWidth="1"/>
    <col min="1547" max="1547" width="12.140625" style="230" customWidth="1"/>
    <col min="1548" max="1548" width="13.85546875" style="230" customWidth="1"/>
    <col min="1549" max="1549" width="14.5703125" style="230" customWidth="1"/>
    <col min="1550" max="1551" width="18.28515625" style="230" customWidth="1"/>
    <col min="1552" max="1552" width="22.140625" style="230" customWidth="1"/>
    <col min="1553" max="1553" width="43.5703125" style="230" customWidth="1"/>
    <col min="1554" max="1555" width="9.140625" style="230"/>
    <col min="1556" max="1556" width="7.5703125" style="230" customWidth="1"/>
    <col min="1557" max="1800" width="9.140625" style="230"/>
    <col min="1801" max="1801" width="5" style="230" customWidth="1"/>
    <col min="1802" max="1802" width="46.85546875" style="230" customWidth="1"/>
    <col min="1803" max="1803" width="12.140625" style="230" customWidth="1"/>
    <col min="1804" max="1804" width="13.85546875" style="230" customWidth="1"/>
    <col min="1805" max="1805" width="14.5703125" style="230" customWidth="1"/>
    <col min="1806" max="1807" width="18.28515625" style="230" customWidth="1"/>
    <col min="1808" max="1808" width="22.140625" style="230" customWidth="1"/>
    <col min="1809" max="1809" width="43.5703125" style="230" customWidth="1"/>
    <col min="1810" max="1811" width="9.140625" style="230"/>
    <col min="1812" max="1812" width="7.5703125" style="230" customWidth="1"/>
    <col min="1813" max="2056" width="9.140625" style="230"/>
    <col min="2057" max="2057" width="5" style="230" customWidth="1"/>
    <col min="2058" max="2058" width="46.85546875" style="230" customWidth="1"/>
    <col min="2059" max="2059" width="12.140625" style="230" customWidth="1"/>
    <col min="2060" max="2060" width="13.85546875" style="230" customWidth="1"/>
    <col min="2061" max="2061" width="14.5703125" style="230" customWidth="1"/>
    <col min="2062" max="2063" width="18.28515625" style="230" customWidth="1"/>
    <col min="2064" max="2064" width="22.140625" style="230" customWidth="1"/>
    <col min="2065" max="2065" width="43.5703125" style="230" customWidth="1"/>
    <col min="2066" max="2067" width="9.140625" style="230"/>
    <col min="2068" max="2068" width="7.5703125" style="230" customWidth="1"/>
    <col min="2069" max="2312" width="9.140625" style="230"/>
    <col min="2313" max="2313" width="5" style="230" customWidth="1"/>
    <col min="2314" max="2314" width="46.85546875" style="230" customWidth="1"/>
    <col min="2315" max="2315" width="12.140625" style="230" customWidth="1"/>
    <col min="2316" max="2316" width="13.85546875" style="230" customWidth="1"/>
    <col min="2317" max="2317" width="14.5703125" style="230" customWidth="1"/>
    <col min="2318" max="2319" width="18.28515625" style="230" customWidth="1"/>
    <col min="2320" max="2320" width="22.140625" style="230" customWidth="1"/>
    <col min="2321" max="2321" width="43.5703125" style="230" customWidth="1"/>
    <col min="2322" max="2323" width="9.140625" style="230"/>
    <col min="2324" max="2324" width="7.5703125" style="230" customWidth="1"/>
    <col min="2325" max="2568" width="9.140625" style="230"/>
    <col min="2569" max="2569" width="5" style="230" customWidth="1"/>
    <col min="2570" max="2570" width="46.85546875" style="230" customWidth="1"/>
    <col min="2571" max="2571" width="12.140625" style="230" customWidth="1"/>
    <col min="2572" max="2572" width="13.85546875" style="230" customWidth="1"/>
    <col min="2573" max="2573" width="14.5703125" style="230" customWidth="1"/>
    <col min="2574" max="2575" width="18.28515625" style="230" customWidth="1"/>
    <col min="2576" max="2576" width="22.140625" style="230" customWidth="1"/>
    <col min="2577" max="2577" width="43.5703125" style="230" customWidth="1"/>
    <col min="2578" max="2579" width="9.140625" style="230"/>
    <col min="2580" max="2580" width="7.5703125" style="230" customWidth="1"/>
    <col min="2581" max="2824" width="9.140625" style="230"/>
    <col min="2825" max="2825" width="5" style="230" customWidth="1"/>
    <col min="2826" max="2826" width="46.85546875" style="230" customWidth="1"/>
    <col min="2827" max="2827" width="12.140625" style="230" customWidth="1"/>
    <col min="2828" max="2828" width="13.85546875" style="230" customWidth="1"/>
    <col min="2829" max="2829" width="14.5703125" style="230" customWidth="1"/>
    <col min="2830" max="2831" width="18.28515625" style="230" customWidth="1"/>
    <col min="2832" max="2832" width="22.140625" style="230" customWidth="1"/>
    <col min="2833" max="2833" width="43.5703125" style="230" customWidth="1"/>
    <col min="2834" max="2835" width="9.140625" style="230"/>
    <col min="2836" max="2836" width="7.5703125" style="230" customWidth="1"/>
    <col min="2837" max="3080" width="9.140625" style="230"/>
    <col min="3081" max="3081" width="5" style="230" customWidth="1"/>
    <col min="3082" max="3082" width="46.85546875" style="230" customWidth="1"/>
    <col min="3083" max="3083" width="12.140625" style="230" customWidth="1"/>
    <col min="3084" max="3084" width="13.85546875" style="230" customWidth="1"/>
    <col min="3085" max="3085" width="14.5703125" style="230" customWidth="1"/>
    <col min="3086" max="3087" width="18.28515625" style="230" customWidth="1"/>
    <col min="3088" max="3088" width="22.140625" style="230" customWidth="1"/>
    <col min="3089" max="3089" width="43.5703125" style="230" customWidth="1"/>
    <col min="3090" max="3091" width="9.140625" style="230"/>
    <col min="3092" max="3092" width="7.5703125" style="230" customWidth="1"/>
    <col min="3093" max="3336" width="9.140625" style="230"/>
    <col min="3337" max="3337" width="5" style="230" customWidth="1"/>
    <col min="3338" max="3338" width="46.85546875" style="230" customWidth="1"/>
    <col min="3339" max="3339" width="12.140625" style="230" customWidth="1"/>
    <col min="3340" max="3340" width="13.85546875" style="230" customWidth="1"/>
    <col min="3341" max="3341" width="14.5703125" style="230" customWidth="1"/>
    <col min="3342" max="3343" width="18.28515625" style="230" customWidth="1"/>
    <col min="3344" max="3344" width="22.140625" style="230" customWidth="1"/>
    <col min="3345" max="3345" width="43.5703125" style="230" customWidth="1"/>
    <col min="3346" max="3347" width="9.140625" style="230"/>
    <col min="3348" max="3348" width="7.5703125" style="230" customWidth="1"/>
    <col min="3349" max="3592" width="9.140625" style="230"/>
    <col min="3593" max="3593" width="5" style="230" customWidth="1"/>
    <col min="3594" max="3594" width="46.85546875" style="230" customWidth="1"/>
    <col min="3595" max="3595" width="12.140625" style="230" customWidth="1"/>
    <col min="3596" max="3596" width="13.85546875" style="230" customWidth="1"/>
    <col min="3597" max="3597" width="14.5703125" style="230" customWidth="1"/>
    <col min="3598" max="3599" width="18.28515625" style="230" customWidth="1"/>
    <col min="3600" max="3600" width="22.140625" style="230" customWidth="1"/>
    <col min="3601" max="3601" width="43.5703125" style="230" customWidth="1"/>
    <col min="3602" max="3603" width="9.140625" style="230"/>
    <col min="3604" max="3604" width="7.5703125" style="230" customWidth="1"/>
    <col min="3605" max="3848" width="9.140625" style="230"/>
    <col min="3849" max="3849" width="5" style="230" customWidth="1"/>
    <col min="3850" max="3850" width="46.85546875" style="230" customWidth="1"/>
    <col min="3851" max="3851" width="12.140625" style="230" customWidth="1"/>
    <col min="3852" max="3852" width="13.85546875" style="230" customWidth="1"/>
    <col min="3853" max="3853" width="14.5703125" style="230" customWidth="1"/>
    <col min="3854" max="3855" width="18.28515625" style="230" customWidth="1"/>
    <col min="3856" max="3856" width="22.140625" style="230" customWidth="1"/>
    <col min="3857" max="3857" width="43.5703125" style="230" customWidth="1"/>
    <col min="3858" max="3859" width="9.140625" style="230"/>
    <col min="3860" max="3860" width="7.5703125" style="230" customWidth="1"/>
    <col min="3861" max="4104" width="9.140625" style="230"/>
    <col min="4105" max="4105" width="5" style="230" customWidth="1"/>
    <col min="4106" max="4106" width="46.85546875" style="230" customWidth="1"/>
    <col min="4107" max="4107" width="12.140625" style="230" customWidth="1"/>
    <col min="4108" max="4108" width="13.85546875" style="230" customWidth="1"/>
    <col min="4109" max="4109" width="14.5703125" style="230" customWidth="1"/>
    <col min="4110" max="4111" width="18.28515625" style="230" customWidth="1"/>
    <col min="4112" max="4112" width="22.140625" style="230" customWidth="1"/>
    <col min="4113" max="4113" width="43.5703125" style="230" customWidth="1"/>
    <col min="4114" max="4115" width="9.140625" style="230"/>
    <col min="4116" max="4116" width="7.5703125" style="230" customWidth="1"/>
    <col min="4117" max="4360" width="9.140625" style="230"/>
    <col min="4361" max="4361" width="5" style="230" customWidth="1"/>
    <col min="4362" max="4362" width="46.85546875" style="230" customWidth="1"/>
    <col min="4363" max="4363" width="12.140625" style="230" customWidth="1"/>
    <col min="4364" max="4364" width="13.85546875" style="230" customWidth="1"/>
    <col min="4365" max="4365" width="14.5703125" style="230" customWidth="1"/>
    <col min="4366" max="4367" width="18.28515625" style="230" customWidth="1"/>
    <col min="4368" max="4368" width="22.140625" style="230" customWidth="1"/>
    <col min="4369" max="4369" width="43.5703125" style="230" customWidth="1"/>
    <col min="4370" max="4371" width="9.140625" style="230"/>
    <col min="4372" max="4372" width="7.5703125" style="230" customWidth="1"/>
    <col min="4373" max="4616" width="9.140625" style="230"/>
    <col min="4617" max="4617" width="5" style="230" customWidth="1"/>
    <col min="4618" max="4618" width="46.85546875" style="230" customWidth="1"/>
    <col min="4619" max="4619" width="12.140625" style="230" customWidth="1"/>
    <col min="4620" max="4620" width="13.85546875" style="230" customWidth="1"/>
    <col min="4621" max="4621" width="14.5703125" style="230" customWidth="1"/>
    <col min="4622" max="4623" width="18.28515625" style="230" customWidth="1"/>
    <col min="4624" max="4624" width="22.140625" style="230" customWidth="1"/>
    <col min="4625" max="4625" width="43.5703125" style="230" customWidth="1"/>
    <col min="4626" max="4627" width="9.140625" style="230"/>
    <col min="4628" max="4628" width="7.5703125" style="230" customWidth="1"/>
    <col min="4629" max="4872" width="9.140625" style="230"/>
    <col min="4873" max="4873" width="5" style="230" customWidth="1"/>
    <col min="4874" max="4874" width="46.85546875" style="230" customWidth="1"/>
    <col min="4875" max="4875" width="12.140625" style="230" customWidth="1"/>
    <col min="4876" max="4876" width="13.85546875" style="230" customWidth="1"/>
    <col min="4877" max="4877" width="14.5703125" style="230" customWidth="1"/>
    <col min="4878" max="4879" width="18.28515625" style="230" customWidth="1"/>
    <col min="4880" max="4880" width="22.140625" style="230" customWidth="1"/>
    <col min="4881" max="4881" width="43.5703125" style="230" customWidth="1"/>
    <col min="4882" max="4883" width="9.140625" style="230"/>
    <col min="4884" max="4884" width="7.5703125" style="230" customWidth="1"/>
    <col min="4885" max="5128" width="9.140625" style="230"/>
    <col min="5129" max="5129" width="5" style="230" customWidth="1"/>
    <col min="5130" max="5130" width="46.85546875" style="230" customWidth="1"/>
    <col min="5131" max="5131" width="12.140625" style="230" customWidth="1"/>
    <col min="5132" max="5132" width="13.85546875" style="230" customWidth="1"/>
    <col min="5133" max="5133" width="14.5703125" style="230" customWidth="1"/>
    <col min="5134" max="5135" width="18.28515625" style="230" customWidth="1"/>
    <col min="5136" max="5136" width="22.140625" style="230" customWidth="1"/>
    <col min="5137" max="5137" width="43.5703125" style="230" customWidth="1"/>
    <col min="5138" max="5139" width="9.140625" style="230"/>
    <col min="5140" max="5140" width="7.5703125" style="230" customWidth="1"/>
    <col min="5141" max="5384" width="9.140625" style="230"/>
    <col min="5385" max="5385" width="5" style="230" customWidth="1"/>
    <col min="5386" max="5386" width="46.85546875" style="230" customWidth="1"/>
    <col min="5387" max="5387" width="12.140625" style="230" customWidth="1"/>
    <col min="5388" max="5388" width="13.85546875" style="230" customWidth="1"/>
    <col min="5389" max="5389" width="14.5703125" style="230" customWidth="1"/>
    <col min="5390" max="5391" width="18.28515625" style="230" customWidth="1"/>
    <col min="5392" max="5392" width="22.140625" style="230" customWidth="1"/>
    <col min="5393" max="5393" width="43.5703125" style="230" customWidth="1"/>
    <col min="5394" max="5395" width="9.140625" style="230"/>
    <col min="5396" max="5396" width="7.5703125" style="230" customWidth="1"/>
    <col min="5397" max="5640" width="9.140625" style="230"/>
    <col min="5641" max="5641" width="5" style="230" customWidth="1"/>
    <col min="5642" max="5642" width="46.85546875" style="230" customWidth="1"/>
    <col min="5643" max="5643" width="12.140625" style="230" customWidth="1"/>
    <col min="5644" max="5644" width="13.85546875" style="230" customWidth="1"/>
    <col min="5645" max="5645" width="14.5703125" style="230" customWidth="1"/>
    <col min="5646" max="5647" width="18.28515625" style="230" customWidth="1"/>
    <col min="5648" max="5648" width="22.140625" style="230" customWidth="1"/>
    <col min="5649" max="5649" width="43.5703125" style="230" customWidth="1"/>
    <col min="5650" max="5651" width="9.140625" style="230"/>
    <col min="5652" max="5652" width="7.5703125" style="230" customWidth="1"/>
    <col min="5653" max="5896" width="9.140625" style="230"/>
    <col min="5897" max="5897" width="5" style="230" customWidth="1"/>
    <col min="5898" max="5898" width="46.85546875" style="230" customWidth="1"/>
    <col min="5899" max="5899" width="12.140625" style="230" customWidth="1"/>
    <col min="5900" max="5900" width="13.85546875" style="230" customWidth="1"/>
    <col min="5901" max="5901" width="14.5703125" style="230" customWidth="1"/>
    <col min="5902" max="5903" width="18.28515625" style="230" customWidth="1"/>
    <col min="5904" max="5904" width="22.140625" style="230" customWidth="1"/>
    <col min="5905" max="5905" width="43.5703125" style="230" customWidth="1"/>
    <col min="5906" max="5907" width="9.140625" style="230"/>
    <col min="5908" max="5908" width="7.5703125" style="230" customWidth="1"/>
    <col min="5909" max="6152" width="9.140625" style="230"/>
    <col min="6153" max="6153" width="5" style="230" customWidth="1"/>
    <col min="6154" max="6154" width="46.85546875" style="230" customWidth="1"/>
    <col min="6155" max="6155" width="12.140625" style="230" customWidth="1"/>
    <col min="6156" max="6156" width="13.85546875" style="230" customWidth="1"/>
    <col min="6157" max="6157" width="14.5703125" style="230" customWidth="1"/>
    <col min="6158" max="6159" width="18.28515625" style="230" customWidth="1"/>
    <col min="6160" max="6160" width="22.140625" style="230" customWidth="1"/>
    <col min="6161" max="6161" width="43.5703125" style="230" customWidth="1"/>
    <col min="6162" max="6163" width="9.140625" style="230"/>
    <col min="6164" max="6164" width="7.5703125" style="230" customWidth="1"/>
    <col min="6165" max="6408" width="9.140625" style="230"/>
    <col min="6409" max="6409" width="5" style="230" customWidth="1"/>
    <col min="6410" max="6410" width="46.85546875" style="230" customWidth="1"/>
    <col min="6411" max="6411" width="12.140625" style="230" customWidth="1"/>
    <col min="6412" max="6412" width="13.85546875" style="230" customWidth="1"/>
    <col min="6413" max="6413" width="14.5703125" style="230" customWidth="1"/>
    <col min="6414" max="6415" width="18.28515625" style="230" customWidth="1"/>
    <col min="6416" max="6416" width="22.140625" style="230" customWidth="1"/>
    <col min="6417" max="6417" width="43.5703125" style="230" customWidth="1"/>
    <col min="6418" max="6419" width="9.140625" style="230"/>
    <col min="6420" max="6420" width="7.5703125" style="230" customWidth="1"/>
    <col min="6421" max="6664" width="9.140625" style="230"/>
    <col min="6665" max="6665" width="5" style="230" customWidth="1"/>
    <col min="6666" max="6666" width="46.85546875" style="230" customWidth="1"/>
    <col min="6667" max="6667" width="12.140625" style="230" customWidth="1"/>
    <col min="6668" max="6668" width="13.85546875" style="230" customWidth="1"/>
    <col min="6669" max="6669" width="14.5703125" style="230" customWidth="1"/>
    <col min="6670" max="6671" width="18.28515625" style="230" customWidth="1"/>
    <col min="6672" max="6672" width="22.140625" style="230" customWidth="1"/>
    <col min="6673" max="6673" width="43.5703125" style="230" customWidth="1"/>
    <col min="6674" max="6675" width="9.140625" style="230"/>
    <col min="6676" max="6676" width="7.5703125" style="230" customWidth="1"/>
    <col min="6677" max="6920" width="9.140625" style="230"/>
    <col min="6921" max="6921" width="5" style="230" customWidth="1"/>
    <col min="6922" max="6922" width="46.85546875" style="230" customWidth="1"/>
    <col min="6923" max="6923" width="12.140625" style="230" customWidth="1"/>
    <col min="6924" max="6924" width="13.85546875" style="230" customWidth="1"/>
    <col min="6925" max="6925" width="14.5703125" style="230" customWidth="1"/>
    <col min="6926" max="6927" width="18.28515625" style="230" customWidth="1"/>
    <col min="6928" max="6928" width="22.140625" style="230" customWidth="1"/>
    <col min="6929" max="6929" width="43.5703125" style="230" customWidth="1"/>
    <col min="6930" max="6931" width="9.140625" style="230"/>
    <col min="6932" max="6932" width="7.5703125" style="230" customWidth="1"/>
    <col min="6933" max="7176" width="9.140625" style="230"/>
    <col min="7177" max="7177" width="5" style="230" customWidth="1"/>
    <col min="7178" max="7178" width="46.85546875" style="230" customWidth="1"/>
    <col min="7179" max="7179" width="12.140625" style="230" customWidth="1"/>
    <col min="7180" max="7180" width="13.85546875" style="230" customWidth="1"/>
    <col min="7181" max="7181" width="14.5703125" style="230" customWidth="1"/>
    <col min="7182" max="7183" width="18.28515625" style="230" customWidth="1"/>
    <col min="7184" max="7184" width="22.140625" style="230" customWidth="1"/>
    <col min="7185" max="7185" width="43.5703125" style="230" customWidth="1"/>
    <col min="7186" max="7187" width="9.140625" style="230"/>
    <col min="7188" max="7188" width="7.5703125" style="230" customWidth="1"/>
    <col min="7189" max="7432" width="9.140625" style="230"/>
    <col min="7433" max="7433" width="5" style="230" customWidth="1"/>
    <col min="7434" max="7434" width="46.85546875" style="230" customWidth="1"/>
    <col min="7435" max="7435" width="12.140625" style="230" customWidth="1"/>
    <col min="7436" max="7436" width="13.85546875" style="230" customWidth="1"/>
    <col min="7437" max="7437" width="14.5703125" style="230" customWidth="1"/>
    <col min="7438" max="7439" width="18.28515625" style="230" customWidth="1"/>
    <col min="7440" max="7440" width="22.140625" style="230" customWidth="1"/>
    <col min="7441" max="7441" width="43.5703125" style="230" customWidth="1"/>
    <col min="7442" max="7443" width="9.140625" style="230"/>
    <col min="7444" max="7444" width="7.5703125" style="230" customWidth="1"/>
    <col min="7445" max="7688" width="9.140625" style="230"/>
    <col min="7689" max="7689" width="5" style="230" customWidth="1"/>
    <col min="7690" max="7690" width="46.85546875" style="230" customWidth="1"/>
    <col min="7691" max="7691" width="12.140625" style="230" customWidth="1"/>
    <col min="7692" max="7692" width="13.85546875" style="230" customWidth="1"/>
    <col min="7693" max="7693" width="14.5703125" style="230" customWidth="1"/>
    <col min="7694" max="7695" width="18.28515625" style="230" customWidth="1"/>
    <col min="7696" max="7696" width="22.140625" style="230" customWidth="1"/>
    <col min="7697" max="7697" width="43.5703125" style="230" customWidth="1"/>
    <col min="7698" max="7699" width="9.140625" style="230"/>
    <col min="7700" max="7700" width="7.5703125" style="230" customWidth="1"/>
    <col min="7701" max="7944" width="9.140625" style="230"/>
    <col min="7945" max="7945" width="5" style="230" customWidth="1"/>
    <col min="7946" max="7946" width="46.85546875" style="230" customWidth="1"/>
    <col min="7947" max="7947" width="12.140625" style="230" customWidth="1"/>
    <col min="7948" max="7948" width="13.85546875" style="230" customWidth="1"/>
    <col min="7949" max="7949" width="14.5703125" style="230" customWidth="1"/>
    <col min="7950" max="7951" width="18.28515625" style="230" customWidth="1"/>
    <col min="7952" max="7952" width="22.140625" style="230" customWidth="1"/>
    <col min="7953" max="7953" width="43.5703125" style="230" customWidth="1"/>
    <col min="7954" max="7955" width="9.140625" style="230"/>
    <col min="7956" max="7956" width="7.5703125" style="230" customWidth="1"/>
    <col min="7957" max="8200" width="9.140625" style="230"/>
    <col min="8201" max="8201" width="5" style="230" customWidth="1"/>
    <col min="8202" max="8202" width="46.85546875" style="230" customWidth="1"/>
    <col min="8203" max="8203" width="12.140625" style="230" customWidth="1"/>
    <col min="8204" max="8204" width="13.85546875" style="230" customWidth="1"/>
    <col min="8205" max="8205" width="14.5703125" style="230" customWidth="1"/>
    <col min="8206" max="8207" width="18.28515625" style="230" customWidth="1"/>
    <col min="8208" max="8208" width="22.140625" style="230" customWidth="1"/>
    <col min="8209" max="8209" width="43.5703125" style="230" customWidth="1"/>
    <col min="8210" max="8211" width="9.140625" style="230"/>
    <col min="8212" max="8212" width="7.5703125" style="230" customWidth="1"/>
    <col min="8213" max="8456" width="9.140625" style="230"/>
    <col min="8457" max="8457" width="5" style="230" customWidth="1"/>
    <col min="8458" max="8458" width="46.85546875" style="230" customWidth="1"/>
    <col min="8459" max="8459" width="12.140625" style="230" customWidth="1"/>
    <col min="8460" max="8460" width="13.85546875" style="230" customWidth="1"/>
    <col min="8461" max="8461" width="14.5703125" style="230" customWidth="1"/>
    <col min="8462" max="8463" width="18.28515625" style="230" customWidth="1"/>
    <col min="8464" max="8464" width="22.140625" style="230" customWidth="1"/>
    <col min="8465" max="8465" width="43.5703125" style="230" customWidth="1"/>
    <col min="8466" max="8467" width="9.140625" style="230"/>
    <col min="8468" max="8468" width="7.5703125" style="230" customWidth="1"/>
    <col min="8469" max="8712" width="9.140625" style="230"/>
    <col min="8713" max="8713" width="5" style="230" customWidth="1"/>
    <col min="8714" max="8714" width="46.85546875" style="230" customWidth="1"/>
    <col min="8715" max="8715" width="12.140625" style="230" customWidth="1"/>
    <col min="8716" max="8716" width="13.85546875" style="230" customWidth="1"/>
    <col min="8717" max="8717" width="14.5703125" style="230" customWidth="1"/>
    <col min="8718" max="8719" width="18.28515625" style="230" customWidth="1"/>
    <col min="8720" max="8720" width="22.140625" style="230" customWidth="1"/>
    <col min="8721" max="8721" width="43.5703125" style="230" customWidth="1"/>
    <col min="8722" max="8723" width="9.140625" style="230"/>
    <col min="8724" max="8724" width="7.5703125" style="230" customWidth="1"/>
    <col min="8725" max="8968" width="9.140625" style="230"/>
    <col min="8969" max="8969" width="5" style="230" customWidth="1"/>
    <col min="8970" max="8970" width="46.85546875" style="230" customWidth="1"/>
    <col min="8971" max="8971" width="12.140625" style="230" customWidth="1"/>
    <col min="8972" max="8972" width="13.85546875" style="230" customWidth="1"/>
    <col min="8973" max="8973" width="14.5703125" style="230" customWidth="1"/>
    <col min="8974" max="8975" width="18.28515625" style="230" customWidth="1"/>
    <col min="8976" max="8976" width="22.140625" style="230" customWidth="1"/>
    <col min="8977" max="8977" width="43.5703125" style="230" customWidth="1"/>
    <col min="8978" max="8979" width="9.140625" style="230"/>
    <col min="8980" max="8980" width="7.5703125" style="230" customWidth="1"/>
    <col min="8981" max="9224" width="9.140625" style="230"/>
    <col min="9225" max="9225" width="5" style="230" customWidth="1"/>
    <col min="9226" max="9226" width="46.85546875" style="230" customWidth="1"/>
    <col min="9227" max="9227" width="12.140625" style="230" customWidth="1"/>
    <col min="9228" max="9228" width="13.85546875" style="230" customWidth="1"/>
    <col min="9229" max="9229" width="14.5703125" style="230" customWidth="1"/>
    <col min="9230" max="9231" width="18.28515625" style="230" customWidth="1"/>
    <col min="9232" max="9232" width="22.140625" style="230" customWidth="1"/>
    <col min="9233" max="9233" width="43.5703125" style="230" customWidth="1"/>
    <col min="9234" max="9235" width="9.140625" style="230"/>
    <col min="9236" max="9236" width="7.5703125" style="230" customWidth="1"/>
    <col min="9237" max="9480" width="9.140625" style="230"/>
    <col min="9481" max="9481" width="5" style="230" customWidth="1"/>
    <col min="9482" max="9482" width="46.85546875" style="230" customWidth="1"/>
    <col min="9483" max="9483" width="12.140625" style="230" customWidth="1"/>
    <col min="9484" max="9484" width="13.85546875" style="230" customWidth="1"/>
    <col min="9485" max="9485" width="14.5703125" style="230" customWidth="1"/>
    <col min="9486" max="9487" width="18.28515625" style="230" customWidth="1"/>
    <col min="9488" max="9488" width="22.140625" style="230" customWidth="1"/>
    <col min="9489" max="9489" width="43.5703125" style="230" customWidth="1"/>
    <col min="9490" max="9491" width="9.140625" style="230"/>
    <col min="9492" max="9492" width="7.5703125" style="230" customWidth="1"/>
    <col min="9493" max="9736" width="9.140625" style="230"/>
    <col min="9737" max="9737" width="5" style="230" customWidth="1"/>
    <col min="9738" max="9738" width="46.85546875" style="230" customWidth="1"/>
    <col min="9739" max="9739" width="12.140625" style="230" customWidth="1"/>
    <col min="9740" max="9740" width="13.85546875" style="230" customWidth="1"/>
    <col min="9741" max="9741" width="14.5703125" style="230" customWidth="1"/>
    <col min="9742" max="9743" width="18.28515625" style="230" customWidth="1"/>
    <col min="9744" max="9744" width="22.140625" style="230" customWidth="1"/>
    <col min="9745" max="9745" width="43.5703125" style="230" customWidth="1"/>
    <col min="9746" max="9747" width="9.140625" style="230"/>
    <col min="9748" max="9748" width="7.5703125" style="230" customWidth="1"/>
    <col min="9749" max="9992" width="9.140625" style="230"/>
    <col min="9993" max="9993" width="5" style="230" customWidth="1"/>
    <col min="9994" max="9994" width="46.85546875" style="230" customWidth="1"/>
    <col min="9995" max="9995" width="12.140625" style="230" customWidth="1"/>
    <col min="9996" max="9996" width="13.85546875" style="230" customWidth="1"/>
    <col min="9997" max="9997" width="14.5703125" style="230" customWidth="1"/>
    <col min="9998" max="9999" width="18.28515625" style="230" customWidth="1"/>
    <col min="10000" max="10000" width="22.140625" style="230" customWidth="1"/>
    <col min="10001" max="10001" width="43.5703125" style="230" customWidth="1"/>
    <col min="10002" max="10003" width="9.140625" style="230"/>
    <col min="10004" max="10004" width="7.5703125" style="230" customWidth="1"/>
    <col min="10005" max="10248" width="9.140625" style="230"/>
    <col min="10249" max="10249" width="5" style="230" customWidth="1"/>
    <col min="10250" max="10250" width="46.85546875" style="230" customWidth="1"/>
    <col min="10251" max="10251" width="12.140625" style="230" customWidth="1"/>
    <col min="10252" max="10252" width="13.85546875" style="230" customWidth="1"/>
    <col min="10253" max="10253" width="14.5703125" style="230" customWidth="1"/>
    <col min="10254" max="10255" width="18.28515625" style="230" customWidth="1"/>
    <col min="10256" max="10256" width="22.140625" style="230" customWidth="1"/>
    <col min="10257" max="10257" width="43.5703125" style="230" customWidth="1"/>
    <col min="10258" max="10259" width="9.140625" style="230"/>
    <col min="10260" max="10260" width="7.5703125" style="230" customWidth="1"/>
    <col min="10261" max="10504" width="9.140625" style="230"/>
    <col min="10505" max="10505" width="5" style="230" customWidth="1"/>
    <col min="10506" max="10506" width="46.85546875" style="230" customWidth="1"/>
    <col min="10507" max="10507" width="12.140625" style="230" customWidth="1"/>
    <col min="10508" max="10508" width="13.85546875" style="230" customWidth="1"/>
    <col min="10509" max="10509" width="14.5703125" style="230" customWidth="1"/>
    <col min="10510" max="10511" width="18.28515625" style="230" customWidth="1"/>
    <col min="10512" max="10512" width="22.140625" style="230" customWidth="1"/>
    <col min="10513" max="10513" width="43.5703125" style="230" customWidth="1"/>
    <col min="10514" max="10515" width="9.140625" style="230"/>
    <col min="10516" max="10516" width="7.5703125" style="230" customWidth="1"/>
    <col min="10517" max="10760" width="9.140625" style="230"/>
    <col min="10761" max="10761" width="5" style="230" customWidth="1"/>
    <col min="10762" max="10762" width="46.85546875" style="230" customWidth="1"/>
    <col min="10763" max="10763" width="12.140625" style="230" customWidth="1"/>
    <col min="10764" max="10764" width="13.85546875" style="230" customWidth="1"/>
    <col min="10765" max="10765" width="14.5703125" style="230" customWidth="1"/>
    <col min="10766" max="10767" width="18.28515625" style="230" customWidth="1"/>
    <col min="10768" max="10768" width="22.140625" style="230" customWidth="1"/>
    <col min="10769" max="10769" width="43.5703125" style="230" customWidth="1"/>
    <col min="10770" max="10771" width="9.140625" style="230"/>
    <col min="10772" max="10772" width="7.5703125" style="230" customWidth="1"/>
    <col min="10773" max="11016" width="9.140625" style="230"/>
    <col min="11017" max="11017" width="5" style="230" customWidth="1"/>
    <col min="11018" max="11018" width="46.85546875" style="230" customWidth="1"/>
    <col min="11019" max="11019" width="12.140625" style="230" customWidth="1"/>
    <col min="11020" max="11020" width="13.85546875" style="230" customWidth="1"/>
    <col min="11021" max="11021" width="14.5703125" style="230" customWidth="1"/>
    <col min="11022" max="11023" width="18.28515625" style="230" customWidth="1"/>
    <col min="11024" max="11024" width="22.140625" style="230" customWidth="1"/>
    <col min="11025" max="11025" width="43.5703125" style="230" customWidth="1"/>
    <col min="11026" max="11027" width="9.140625" style="230"/>
    <col min="11028" max="11028" width="7.5703125" style="230" customWidth="1"/>
    <col min="11029" max="11272" width="9.140625" style="230"/>
    <col min="11273" max="11273" width="5" style="230" customWidth="1"/>
    <col min="11274" max="11274" width="46.85546875" style="230" customWidth="1"/>
    <col min="11275" max="11275" width="12.140625" style="230" customWidth="1"/>
    <col min="11276" max="11276" width="13.85546875" style="230" customWidth="1"/>
    <col min="11277" max="11277" width="14.5703125" style="230" customWidth="1"/>
    <col min="11278" max="11279" width="18.28515625" style="230" customWidth="1"/>
    <col min="11280" max="11280" width="22.140625" style="230" customWidth="1"/>
    <col min="11281" max="11281" width="43.5703125" style="230" customWidth="1"/>
    <col min="11282" max="11283" width="9.140625" style="230"/>
    <col min="11284" max="11284" width="7.5703125" style="230" customWidth="1"/>
    <col min="11285" max="11528" width="9.140625" style="230"/>
    <col min="11529" max="11529" width="5" style="230" customWidth="1"/>
    <col min="11530" max="11530" width="46.85546875" style="230" customWidth="1"/>
    <col min="11531" max="11531" width="12.140625" style="230" customWidth="1"/>
    <col min="11532" max="11532" width="13.85546875" style="230" customWidth="1"/>
    <col min="11533" max="11533" width="14.5703125" style="230" customWidth="1"/>
    <col min="11534" max="11535" width="18.28515625" style="230" customWidth="1"/>
    <col min="11536" max="11536" width="22.140625" style="230" customWidth="1"/>
    <col min="11537" max="11537" width="43.5703125" style="230" customWidth="1"/>
    <col min="11538" max="11539" width="9.140625" style="230"/>
    <col min="11540" max="11540" width="7.5703125" style="230" customWidth="1"/>
    <col min="11541" max="11784" width="9.140625" style="230"/>
    <col min="11785" max="11785" width="5" style="230" customWidth="1"/>
    <col min="11786" max="11786" width="46.85546875" style="230" customWidth="1"/>
    <col min="11787" max="11787" width="12.140625" style="230" customWidth="1"/>
    <col min="11788" max="11788" width="13.85546875" style="230" customWidth="1"/>
    <col min="11789" max="11789" width="14.5703125" style="230" customWidth="1"/>
    <col min="11790" max="11791" width="18.28515625" style="230" customWidth="1"/>
    <col min="11792" max="11792" width="22.140625" style="230" customWidth="1"/>
    <col min="11793" max="11793" width="43.5703125" style="230" customWidth="1"/>
    <col min="11794" max="11795" width="9.140625" style="230"/>
    <col min="11796" max="11796" width="7.5703125" style="230" customWidth="1"/>
    <col min="11797" max="12040" width="9.140625" style="230"/>
    <col min="12041" max="12041" width="5" style="230" customWidth="1"/>
    <col min="12042" max="12042" width="46.85546875" style="230" customWidth="1"/>
    <col min="12043" max="12043" width="12.140625" style="230" customWidth="1"/>
    <col min="12044" max="12044" width="13.85546875" style="230" customWidth="1"/>
    <col min="12045" max="12045" width="14.5703125" style="230" customWidth="1"/>
    <col min="12046" max="12047" width="18.28515625" style="230" customWidth="1"/>
    <col min="12048" max="12048" width="22.140625" style="230" customWidth="1"/>
    <col min="12049" max="12049" width="43.5703125" style="230" customWidth="1"/>
    <col min="12050" max="12051" width="9.140625" style="230"/>
    <col min="12052" max="12052" width="7.5703125" style="230" customWidth="1"/>
    <col min="12053" max="12296" width="9.140625" style="230"/>
    <col min="12297" max="12297" width="5" style="230" customWidth="1"/>
    <col min="12298" max="12298" width="46.85546875" style="230" customWidth="1"/>
    <col min="12299" max="12299" width="12.140625" style="230" customWidth="1"/>
    <col min="12300" max="12300" width="13.85546875" style="230" customWidth="1"/>
    <col min="12301" max="12301" width="14.5703125" style="230" customWidth="1"/>
    <col min="12302" max="12303" width="18.28515625" style="230" customWidth="1"/>
    <col min="12304" max="12304" width="22.140625" style="230" customWidth="1"/>
    <col min="12305" max="12305" width="43.5703125" style="230" customWidth="1"/>
    <col min="12306" max="12307" width="9.140625" style="230"/>
    <col min="12308" max="12308" width="7.5703125" style="230" customWidth="1"/>
    <col min="12309" max="12552" width="9.140625" style="230"/>
    <col min="12553" max="12553" width="5" style="230" customWidth="1"/>
    <col min="12554" max="12554" width="46.85546875" style="230" customWidth="1"/>
    <col min="12555" max="12555" width="12.140625" style="230" customWidth="1"/>
    <col min="12556" max="12556" width="13.85546875" style="230" customWidth="1"/>
    <col min="12557" max="12557" width="14.5703125" style="230" customWidth="1"/>
    <col min="12558" max="12559" width="18.28515625" style="230" customWidth="1"/>
    <col min="12560" max="12560" width="22.140625" style="230" customWidth="1"/>
    <col min="12561" max="12561" width="43.5703125" style="230" customWidth="1"/>
    <col min="12562" max="12563" width="9.140625" style="230"/>
    <col min="12564" max="12564" width="7.5703125" style="230" customWidth="1"/>
    <col min="12565" max="12808" width="9.140625" style="230"/>
    <col min="12809" max="12809" width="5" style="230" customWidth="1"/>
    <col min="12810" max="12810" width="46.85546875" style="230" customWidth="1"/>
    <col min="12811" max="12811" width="12.140625" style="230" customWidth="1"/>
    <col min="12812" max="12812" width="13.85546875" style="230" customWidth="1"/>
    <col min="12813" max="12813" width="14.5703125" style="230" customWidth="1"/>
    <col min="12814" max="12815" width="18.28515625" style="230" customWidth="1"/>
    <col min="12816" max="12816" width="22.140625" style="230" customWidth="1"/>
    <col min="12817" max="12817" width="43.5703125" style="230" customWidth="1"/>
    <col min="12818" max="12819" width="9.140625" style="230"/>
    <col min="12820" max="12820" width="7.5703125" style="230" customWidth="1"/>
    <col min="12821" max="13064" width="9.140625" style="230"/>
    <col min="13065" max="13065" width="5" style="230" customWidth="1"/>
    <col min="13066" max="13066" width="46.85546875" style="230" customWidth="1"/>
    <col min="13067" max="13067" width="12.140625" style="230" customWidth="1"/>
    <col min="13068" max="13068" width="13.85546875" style="230" customWidth="1"/>
    <col min="13069" max="13069" width="14.5703125" style="230" customWidth="1"/>
    <col min="13070" max="13071" width="18.28515625" style="230" customWidth="1"/>
    <col min="13072" max="13072" width="22.140625" style="230" customWidth="1"/>
    <col min="13073" max="13073" width="43.5703125" style="230" customWidth="1"/>
    <col min="13074" max="13075" width="9.140625" style="230"/>
    <col min="13076" max="13076" width="7.5703125" style="230" customWidth="1"/>
    <col min="13077" max="13320" width="9.140625" style="230"/>
    <col min="13321" max="13321" width="5" style="230" customWidth="1"/>
    <col min="13322" max="13322" width="46.85546875" style="230" customWidth="1"/>
    <col min="13323" max="13323" width="12.140625" style="230" customWidth="1"/>
    <col min="13324" max="13324" width="13.85546875" style="230" customWidth="1"/>
    <col min="13325" max="13325" width="14.5703125" style="230" customWidth="1"/>
    <col min="13326" max="13327" width="18.28515625" style="230" customWidth="1"/>
    <col min="13328" max="13328" width="22.140625" style="230" customWidth="1"/>
    <col min="13329" max="13329" width="43.5703125" style="230" customWidth="1"/>
    <col min="13330" max="13331" width="9.140625" style="230"/>
    <col min="13332" max="13332" width="7.5703125" style="230" customWidth="1"/>
    <col min="13333" max="13576" width="9.140625" style="230"/>
    <col min="13577" max="13577" width="5" style="230" customWidth="1"/>
    <col min="13578" max="13578" width="46.85546875" style="230" customWidth="1"/>
    <col min="13579" max="13579" width="12.140625" style="230" customWidth="1"/>
    <col min="13580" max="13580" width="13.85546875" style="230" customWidth="1"/>
    <col min="13581" max="13581" width="14.5703125" style="230" customWidth="1"/>
    <col min="13582" max="13583" width="18.28515625" style="230" customWidth="1"/>
    <col min="13584" max="13584" width="22.140625" style="230" customWidth="1"/>
    <col min="13585" max="13585" width="43.5703125" style="230" customWidth="1"/>
    <col min="13586" max="13587" width="9.140625" style="230"/>
    <col min="13588" max="13588" width="7.5703125" style="230" customWidth="1"/>
    <col min="13589" max="13832" width="9.140625" style="230"/>
    <col min="13833" max="13833" width="5" style="230" customWidth="1"/>
    <col min="13834" max="13834" width="46.85546875" style="230" customWidth="1"/>
    <col min="13835" max="13835" width="12.140625" style="230" customWidth="1"/>
    <col min="13836" max="13836" width="13.85546875" style="230" customWidth="1"/>
    <col min="13837" max="13837" width="14.5703125" style="230" customWidth="1"/>
    <col min="13838" max="13839" width="18.28515625" style="230" customWidth="1"/>
    <col min="13840" max="13840" width="22.140625" style="230" customWidth="1"/>
    <col min="13841" max="13841" width="43.5703125" style="230" customWidth="1"/>
    <col min="13842" max="13843" width="9.140625" style="230"/>
    <col min="13844" max="13844" width="7.5703125" style="230" customWidth="1"/>
    <col min="13845" max="14088" width="9.140625" style="230"/>
    <col min="14089" max="14089" width="5" style="230" customWidth="1"/>
    <col min="14090" max="14090" width="46.85546875" style="230" customWidth="1"/>
    <col min="14091" max="14091" width="12.140625" style="230" customWidth="1"/>
    <col min="14092" max="14092" width="13.85546875" style="230" customWidth="1"/>
    <col min="14093" max="14093" width="14.5703125" style="230" customWidth="1"/>
    <col min="14094" max="14095" width="18.28515625" style="230" customWidth="1"/>
    <col min="14096" max="14096" width="22.140625" style="230" customWidth="1"/>
    <col min="14097" max="14097" width="43.5703125" style="230" customWidth="1"/>
    <col min="14098" max="14099" width="9.140625" style="230"/>
    <col min="14100" max="14100" width="7.5703125" style="230" customWidth="1"/>
    <col min="14101" max="14344" width="9.140625" style="230"/>
    <col min="14345" max="14345" width="5" style="230" customWidth="1"/>
    <col min="14346" max="14346" width="46.85546875" style="230" customWidth="1"/>
    <col min="14347" max="14347" width="12.140625" style="230" customWidth="1"/>
    <col min="14348" max="14348" width="13.85546875" style="230" customWidth="1"/>
    <col min="14349" max="14349" width="14.5703125" style="230" customWidth="1"/>
    <col min="14350" max="14351" width="18.28515625" style="230" customWidth="1"/>
    <col min="14352" max="14352" width="22.140625" style="230" customWidth="1"/>
    <col min="14353" max="14353" width="43.5703125" style="230" customWidth="1"/>
    <col min="14354" max="14355" width="9.140625" style="230"/>
    <col min="14356" max="14356" width="7.5703125" style="230" customWidth="1"/>
    <col min="14357" max="14600" width="9.140625" style="230"/>
    <col min="14601" max="14601" width="5" style="230" customWidth="1"/>
    <col min="14602" max="14602" width="46.85546875" style="230" customWidth="1"/>
    <col min="14603" max="14603" width="12.140625" style="230" customWidth="1"/>
    <col min="14604" max="14604" width="13.85546875" style="230" customWidth="1"/>
    <col min="14605" max="14605" width="14.5703125" style="230" customWidth="1"/>
    <col min="14606" max="14607" width="18.28515625" style="230" customWidth="1"/>
    <col min="14608" max="14608" width="22.140625" style="230" customWidth="1"/>
    <col min="14609" max="14609" width="43.5703125" style="230" customWidth="1"/>
    <col min="14610" max="14611" width="9.140625" style="230"/>
    <col min="14612" max="14612" width="7.5703125" style="230" customWidth="1"/>
    <col min="14613" max="14856" width="9.140625" style="230"/>
    <col min="14857" max="14857" width="5" style="230" customWidth="1"/>
    <col min="14858" max="14858" width="46.85546875" style="230" customWidth="1"/>
    <col min="14859" max="14859" width="12.140625" style="230" customWidth="1"/>
    <col min="14860" max="14860" width="13.85546875" style="230" customWidth="1"/>
    <col min="14861" max="14861" width="14.5703125" style="230" customWidth="1"/>
    <col min="14862" max="14863" width="18.28515625" style="230" customWidth="1"/>
    <col min="14864" max="14864" width="22.140625" style="230" customWidth="1"/>
    <col min="14865" max="14865" width="43.5703125" style="230" customWidth="1"/>
    <col min="14866" max="14867" width="9.140625" style="230"/>
    <col min="14868" max="14868" width="7.5703125" style="230" customWidth="1"/>
    <col min="14869" max="15112" width="9.140625" style="230"/>
    <col min="15113" max="15113" width="5" style="230" customWidth="1"/>
    <col min="15114" max="15114" width="46.85546875" style="230" customWidth="1"/>
    <col min="15115" max="15115" width="12.140625" style="230" customWidth="1"/>
    <col min="15116" max="15116" width="13.85546875" style="230" customWidth="1"/>
    <col min="15117" max="15117" width="14.5703125" style="230" customWidth="1"/>
    <col min="15118" max="15119" width="18.28515625" style="230" customWidth="1"/>
    <col min="15120" max="15120" width="22.140625" style="230" customWidth="1"/>
    <col min="15121" max="15121" width="43.5703125" style="230" customWidth="1"/>
    <col min="15122" max="15123" width="9.140625" style="230"/>
    <col min="15124" max="15124" width="7.5703125" style="230" customWidth="1"/>
    <col min="15125" max="15368" width="9.140625" style="230"/>
    <col min="15369" max="15369" width="5" style="230" customWidth="1"/>
    <col min="15370" max="15370" width="46.85546875" style="230" customWidth="1"/>
    <col min="15371" max="15371" width="12.140625" style="230" customWidth="1"/>
    <col min="15372" max="15372" width="13.85546875" style="230" customWidth="1"/>
    <col min="15373" max="15373" width="14.5703125" style="230" customWidth="1"/>
    <col min="15374" max="15375" width="18.28515625" style="230" customWidth="1"/>
    <col min="15376" max="15376" width="22.140625" style="230" customWidth="1"/>
    <col min="15377" max="15377" width="43.5703125" style="230" customWidth="1"/>
    <col min="15378" max="15379" width="9.140625" style="230"/>
    <col min="15380" max="15380" width="7.5703125" style="230" customWidth="1"/>
    <col min="15381" max="15624" width="9.140625" style="230"/>
    <col min="15625" max="15625" width="5" style="230" customWidth="1"/>
    <col min="15626" max="15626" width="46.85546875" style="230" customWidth="1"/>
    <col min="15627" max="15627" width="12.140625" style="230" customWidth="1"/>
    <col min="15628" max="15628" width="13.85546875" style="230" customWidth="1"/>
    <col min="15629" max="15629" width="14.5703125" style="230" customWidth="1"/>
    <col min="15630" max="15631" width="18.28515625" style="230" customWidth="1"/>
    <col min="15632" max="15632" width="22.140625" style="230" customWidth="1"/>
    <col min="15633" max="15633" width="43.5703125" style="230" customWidth="1"/>
    <col min="15634" max="15635" width="9.140625" style="230"/>
    <col min="15636" max="15636" width="7.5703125" style="230" customWidth="1"/>
    <col min="15637" max="15880" width="9.140625" style="230"/>
    <col min="15881" max="15881" width="5" style="230" customWidth="1"/>
    <col min="15882" max="15882" width="46.85546875" style="230" customWidth="1"/>
    <col min="15883" max="15883" width="12.140625" style="230" customWidth="1"/>
    <col min="15884" max="15884" width="13.85546875" style="230" customWidth="1"/>
    <col min="15885" max="15885" width="14.5703125" style="230" customWidth="1"/>
    <col min="15886" max="15887" width="18.28515625" style="230" customWidth="1"/>
    <col min="15888" max="15888" width="22.140625" style="230" customWidth="1"/>
    <col min="15889" max="15889" width="43.5703125" style="230" customWidth="1"/>
    <col min="15890" max="15891" width="9.140625" style="230"/>
    <col min="15892" max="15892" width="7.5703125" style="230" customWidth="1"/>
    <col min="15893" max="16136" width="9.140625" style="230"/>
    <col min="16137" max="16137" width="5" style="230" customWidth="1"/>
    <col min="16138" max="16138" width="46.85546875" style="230" customWidth="1"/>
    <col min="16139" max="16139" width="12.140625" style="230" customWidth="1"/>
    <col min="16140" max="16140" width="13.85546875" style="230" customWidth="1"/>
    <col min="16141" max="16141" width="14.5703125" style="230" customWidth="1"/>
    <col min="16142" max="16143" width="18.28515625" style="230" customWidth="1"/>
    <col min="16144" max="16144" width="22.140625" style="230" customWidth="1"/>
    <col min="16145" max="16145" width="43.5703125" style="230" customWidth="1"/>
    <col min="16146" max="16147" width="9.140625" style="230"/>
    <col min="16148" max="16148" width="7.5703125" style="230" customWidth="1"/>
    <col min="16149" max="16384" width="9.140625" style="230"/>
  </cols>
  <sheetData>
    <row r="1" spans="1:34" ht="37.5" customHeight="1" thickBot="1">
      <c r="A1" s="412" t="s">
        <v>1336</v>
      </c>
      <c r="B1" s="413"/>
      <c r="C1" s="413"/>
      <c r="D1" s="413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</row>
    <row r="2" spans="1:34" ht="16.5" thickBot="1"/>
    <row r="3" spans="1:34" ht="39" customHeight="1" thickBot="1">
      <c r="A3" s="291"/>
      <c r="B3" s="292" t="s">
        <v>402</v>
      </c>
      <c r="C3" s="293" t="s">
        <v>418</v>
      </c>
      <c r="D3" s="294" t="s">
        <v>35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AB3" s="247" t="s">
        <v>170</v>
      </c>
      <c r="AC3" s="247" t="s">
        <v>167</v>
      </c>
      <c r="AD3" s="247" t="s">
        <v>168</v>
      </c>
      <c r="AE3" s="248" t="s">
        <v>171</v>
      </c>
      <c r="AF3" s="247" t="s">
        <v>169</v>
      </c>
      <c r="AG3" s="247" t="s">
        <v>174</v>
      </c>
      <c r="AH3" s="249" t="s">
        <v>173</v>
      </c>
    </row>
    <row r="4" spans="1:34" ht="15.75" customHeight="1" thickBot="1">
      <c r="A4" s="295">
        <v>1</v>
      </c>
      <c r="B4" s="296">
        <v>2</v>
      </c>
      <c r="C4" s="297">
        <v>3</v>
      </c>
      <c r="D4" s="285">
        <v>4</v>
      </c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</row>
    <row r="5" spans="1:34" ht="42" customHeight="1" thickBot="1">
      <c r="A5" s="398" t="s">
        <v>262</v>
      </c>
      <c r="B5" s="399"/>
      <c r="C5" s="399"/>
      <c r="D5" s="411"/>
      <c r="E5" s="55"/>
      <c r="F5" s="54"/>
      <c r="G5" s="54"/>
      <c r="H5" s="54"/>
      <c r="I5" s="54"/>
      <c r="J5" s="54"/>
      <c r="K5" s="54"/>
      <c r="L5" s="54"/>
      <c r="M5" s="54"/>
      <c r="N5" s="54"/>
      <c r="O5" s="54"/>
    </row>
    <row r="6" spans="1:34" ht="26.25" customHeight="1">
      <c r="A6" s="298" t="s">
        <v>80</v>
      </c>
      <c r="B6" s="299" t="s">
        <v>357</v>
      </c>
      <c r="C6" s="299"/>
      <c r="D6" s="300">
        <v>42727.95</v>
      </c>
      <c r="E6" s="59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34" ht="34.5" customHeight="1">
      <c r="A7" s="298" t="s">
        <v>81</v>
      </c>
      <c r="B7" s="299" t="s">
        <v>1337</v>
      </c>
      <c r="C7" s="301" t="s">
        <v>1148</v>
      </c>
      <c r="D7" s="300">
        <v>17625.28</v>
      </c>
      <c r="E7" s="59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34" ht="21.75" customHeight="1">
      <c r="A8" s="298" t="s">
        <v>82</v>
      </c>
      <c r="B8" s="299" t="s">
        <v>7</v>
      </c>
      <c r="C8" s="299"/>
      <c r="D8" s="300">
        <v>40057.46</v>
      </c>
      <c r="E8" s="59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34" ht="21.75" customHeight="1">
      <c r="A9" s="298" t="s">
        <v>83</v>
      </c>
      <c r="B9" s="299" t="s">
        <v>127</v>
      </c>
      <c r="C9" s="299"/>
      <c r="D9" s="300">
        <v>65236.43</v>
      </c>
      <c r="E9" s="59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pans="1:34" ht="21.75" customHeight="1">
      <c r="A10" s="298" t="s">
        <v>84</v>
      </c>
      <c r="B10" s="299" t="s">
        <v>10</v>
      </c>
      <c r="C10" s="299"/>
      <c r="D10" s="300">
        <v>39027.410000000003</v>
      </c>
      <c r="E10" s="59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1:34" ht="21.75" customHeight="1">
      <c r="A11" s="298" t="s">
        <v>274</v>
      </c>
      <c r="B11" s="299" t="s">
        <v>6</v>
      </c>
      <c r="C11" s="299"/>
      <c r="D11" s="300">
        <v>39523.360000000001</v>
      </c>
      <c r="E11" s="59"/>
      <c r="F11" s="52"/>
      <c r="G11" s="52"/>
      <c r="H11" s="52"/>
      <c r="I11" s="52"/>
      <c r="J11" s="52"/>
      <c r="K11" s="52"/>
      <c r="L11" s="52"/>
      <c r="M11" s="52"/>
      <c r="N11" s="52"/>
      <c r="O11" s="52"/>
    </row>
    <row r="12" spans="1:34" ht="21.75" customHeight="1">
      <c r="A12" s="298" t="s">
        <v>1139</v>
      </c>
      <c r="B12" s="299" t="s">
        <v>11</v>
      </c>
      <c r="C12" s="299"/>
      <c r="D12" s="300">
        <v>35097.96</v>
      </c>
      <c r="E12" s="59"/>
      <c r="F12" s="302"/>
      <c r="G12" s="302"/>
      <c r="H12" s="302"/>
      <c r="I12" s="302"/>
      <c r="J12" s="302"/>
      <c r="K12" s="302"/>
      <c r="L12" s="302"/>
      <c r="M12" s="302"/>
      <c r="N12" s="302"/>
      <c r="O12" s="302"/>
      <c r="AH12" s="303"/>
    </row>
    <row r="13" spans="1:34" ht="21.75" customHeight="1" thickBot="1">
      <c r="A13" s="298" t="s">
        <v>274</v>
      </c>
      <c r="B13" s="299" t="s">
        <v>358</v>
      </c>
      <c r="C13" s="299"/>
      <c r="D13" s="300">
        <v>46924.45</v>
      </c>
      <c r="E13" s="59"/>
      <c r="F13" s="302"/>
      <c r="G13" s="302"/>
      <c r="H13" s="302"/>
      <c r="I13" s="302"/>
      <c r="J13" s="302"/>
      <c r="K13" s="302"/>
      <c r="L13" s="302"/>
      <c r="M13" s="302"/>
      <c r="N13" s="302"/>
      <c r="O13" s="302"/>
      <c r="AH13" s="303"/>
    </row>
    <row r="14" spans="1:34" ht="35.25" customHeight="1" thickBot="1">
      <c r="A14" s="398" t="s">
        <v>354</v>
      </c>
      <c r="B14" s="399"/>
      <c r="C14" s="399"/>
      <c r="D14" s="411"/>
      <c r="E14" s="55"/>
      <c r="F14" s="54"/>
      <c r="G14" s="54"/>
      <c r="H14" s="54"/>
      <c r="I14" s="54"/>
      <c r="J14" s="54"/>
      <c r="K14" s="54"/>
      <c r="L14" s="54"/>
      <c r="M14" s="54"/>
      <c r="N14" s="54"/>
      <c r="O14" s="54"/>
    </row>
    <row r="15" spans="1:34" ht="24.75" customHeight="1">
      <c r="A15" s="304" t="s">
        <v>355</v>
      </c>
      <c r="B15" s="305" t="s">
        <v>8</v>
      </c>
      <c r="C15" s="305"/>
      <c r="D15" s="300">
        <v>49474.47</v>
      </c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AB15" s="231">
        <v>2</v>
      </c>
      <c r="AC15" s="231">
        <v>34</v>
      </c>
      <c r="AD15" s="231">
        <v>60</v>
      </c>
      <c r="AE15" s="232">
        <f>D15</f>
        <v>49474.47</v>
      </c>
      <c r="AH15" s="303">
        <v>10</v>
      </c>
    </row>
    <row r="16" spans="1:34" ht="32.25" customHeight="1">
      <c r="A16" s="304" t="s">
        <v>356</v>
      </c>
      <c r="B16" s="299" t="s">
        <v>1337</v>
      </c>
      <c r="C16" s="301" t="s">
        <v>1148</v>
      </c>
      <c r="D16" s="300">
        <v>20408.22</v>
      </c>
      <c r="E16" s="302"/>
      <c r="F16" s="302"/>
      <c r="G16" s="302"/>
      <c r="H16" s="302"/>
      <c r="I16" s="302"/>
      <c r="J16" s="302"/>
      <c r="K16" s="302"/>
      <c r="L16" s="302"/>
      <c r="M16" s="302"/>
      <c r="N16" s="302"/>
      <c r="O16" s="302"/>
      <c r="AH16" s="303"/>
    </row>
    <row r="17" spans="1:34" ht="23.25" customHeight="1" thickBot="1">
      <c r="A17" s="304" t="s">
        <v>400</v>
      </c>
      <c r="B17" s="305" t="s">
        <v>1338</v>
      </c>
      <c r="C17" s="301" t="s">
        <v>1149</v>
      </c>
      <c r="D17" s="300">
        <v>64316.81</v>
      </c>
      <c r="E17" s="30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34" ht="39.75" customHeight="1" thickBot="1">
      <c r="A18" s="398" t="s">
        <v>263</v>
      </c>
      <c r="B18" s="399"/>
      <c r="C18" s="399"/>
      <c r="D18" s="411"/>
      <c r="E18" s="55"/>
      <c r="F18" s="54"/>
      <c r="G18" s="54"/>
      <c r="H18" s="54"/>
      <c r="I18" s="54"/>
      <c r="J18" s="54"/>
      <c r="K18" s="54"/>
      <c r="L18" s="54"/>
      <c r="M18" s="54"/>
      <c r="N18" s="54"/>
      <c r="O18" s="54"/>
    </row>
    <row r="19" spans="1:34" ht="18.75" customHeight="1">
      <c r="A19" s="304" t="s">
        <v>86</v>
      </c>
      <c r="B19" s="305" t="s">
        <v>13</v>
      </c>
      <c r="C19" s="305"/>
      <c r="D19" s="300">
        <v>46462.63</v>
      </c>
      <c r="E19" s="306"/>
      <c r="F19" s="302"/>
      <c r="G19" s="302"/>
      <c r="H19" s="302"/>
      <c r="I19" s="302"/>
      <c r="J19" s="302"/>
      <c r="K19" s="302"/>
      <c r="L19" s="302"/>
      <c r="M19" s="302"/>
      <c r="N19" s="302"/>
      <c r="O19" s="302"/>
      <c r="P19" s="307"/>
      <c r="AB19" s="231">
        <v>2</v>
      </c>
      <c r="AC19" s="231">
        <v>34</v>
      </c>
      <c r="AD19" s="231">
        <v>100</v>
      </c>
      <c r="AE19" s="232">
        <f t="shared" ref="AE19:AE34" si="0">D19</f>
        <v>46462.63</v>
      </c>
      <c r="AH19" s="303">
        <v>12.1</v>
      </c>
    </row>
    <row r="20" spans="1:34" ht="18.75" customHeight="1">
      <c r="A20" s="304" t="s">
        <v>87</v>
      </c>
      <c r="B20" s="305" t="s">
        <v>2</v>
      </c>
      <c r="C20" s="305"/>
      <c r="D20" s="300">
        <v>64316.81</v>
      </c>
      <c r="E20" s="306"/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AB20" s="231">
        <v>2</v>
      </c>
      <c r="AC20" s="231">
        <v>34</v>
      </c>
      <c r="AD20" s="231">
        <v>53</v>
      </c>
      <c r="AE20" s="232">
        <f t="shared" si="0"/>
        <v>64316.81</v>
      </c>
      <c r="AH20" s="303">
        <v>12.3</v>
      </c>
    </row>
    <row r="21" spans="1:34" ht="18.75" customHeight="1">
      <c r="A21" s="304" t="s">
        <v>88</v>
      </c>
      <c r="B21" s="305" t="s">
        <v>16</v>
      </c>
      <c r="C21" s="305"/>
      <c r="D21" s="300">
        <v>41764.160000000003</v>
      </c>
      <c r="E21" s="306"/>
      <c r="F21" s="302"/>
      <c r="G21" s="302"/>
      <c r="H21" s="302"/>
      <c r="I21" s="302"/>
      <c r="J21" s="302"/>
      <c r="K21" s="302"/>
      <c r="L21" s="302"/>
      <c r="M21" s="302"/>
      <c r="N21" s="302"/>
      <c r="O21" s="302"/>
      <c r="AB21" s="231">
        <v>2</v>
      </c>
      <c r="AC21" s="231">
        <v>34</v>
      </c>
      <c r="AD21" s="231">
        <v>56</v>
      </c>
      <c r="AE21" s="232">
        <f t="shared" si="0"/>
        <v>41764.160000000003</v>
      </c>
      <c r="AH21" s="303">
        <v>9.3000000000000007</v>
      </c>
    </row>
    <row r="22" spans="1:34" ht="18.75" customHeight="1">
      <c r="A22" s="304" t="s">
        <v>89</v>
      </c>
      <c r="B22" s="299" t="s">
        <v>127</v>
      </c>
      <c r="C22" s="299"/>
      <c r="D22" s="300">
        <v>89270.9</v>
      </c>
      <c r="E22" s="306"/>
      <c r="F22" s="302"/>
      <c r="G22" s="302"/>
      <c r="H22" s="302"/>
      <c r="I22" s="302"/>
      <c r="J22" s="302"/>
      <c r="K22" s="302"/>
      <c r="L22" s="302"/>
      <c r="M22" s="302"/>
      <c r="N22" s="302"/>
      <c r="O22" s="302"/>
      <c r="AB22" s="231">
        <v>2</v>
      </c>
      <c r="AC22" s="231">
        <v>34</v>
      </c>
      <c r="AD22" s="231">
        <v>29</v>
      </c>
      <c r="AE22" s="232">
        <f t="shared" si="0"/>
        <v>89270.9</v>
      </c>
      <c r="AH22" s="303">
        <v>13.6</v>
      </c>
    </row>
    <row r="23" spans="1:34" ht="18.75" customHeight="1">
      <c r="A23" s="304" t="s">
        <v>90</v>
      </c>
      <c r="B23" s="305" t="s">
        <v>7</v>
      </c>
      <c r="C23" s="305"/>
      <c r="D23" s="300">
        <v>54815.47</v>
      </c>
      <c r="E23" s="306"/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AB23" s="231">
        <v>2</v>
      </c>
      <c r="AC23" s="231">
        <v>34</v>
      </c>
      <c r="AD23" s="231">
        <v>75</v>
      </c>
      <c r="AE23" s="232">
        <f t="shared" si="0"/>
        <v>54815.47</v>
      </c>
      <c r="AH23" s="303">
        <v>11.7</v>
      </c>
    </row>
    <row r="24" spans="1:34" ht="18.75" customHeight="1">
      <c r="A24" s="304" t="s">
        <v>91</v>
      </c>
      <c r="B24" s="305" t="s">
        <v>18</v>
      </c>
      <c r="C24" s="305"/>
      <c r="D24" s="300">
        <v>143042.26</v>
      </c>
      <c r="E24" s="306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AB24" s="231">
        <v>2</v>
      </c>
      <c r="AC24" s="231">
        <v>34</v>
      </c>
      <c r="AD24" s="231">
        <v>11</v>
      </c>
      <c r="AE24" s="232">
        <f t="shared" si="0"/>
        <v>143042.26</v>
      </c>
      <c r="AH24" s="303">
        <v>10.8</v>
      </c>
    </row>
    <row r="25" spans="1:34" ht="18.75" customHeight="1">
      <c r="A25" s="304" t="s">
        <v>92</v>
      </c>
      <c r="B25" s="305" t="s">
        <v>77</v>
      </c>
      <c r="C25" s="305"/>
      <c r="D25" s="300">
        <v>40928.879999999997</v>
      </c>
      <c r="E25" s="306"/>
      <c r="F25" s="302"/>
      <c r="G25" s="302"/>
      <c r="H25" s="302"/>
      <c r="I25" s="302"/>
      <c r="J25" s="302"/>
      <c r="K25" s="302"/>
      <c r="L25" s="302"/>
      <c r="M25" s="302"/>
      <c r="N25" s="302"/>
      <c r="O25" s="302"/>
      <c r="AB25" s="231">
        <v>2</v>
      </c>
      <c r="AC25" s="231">
        <v>34</v>
      </c>
      <c r="AD25" s="231">
        <v>122</v>
      </c>
      <c r="AE25" s="232">
        <f t="shared" si="0"/>
        <v>40928.879999999997</v>
      </c>
      <c r="AH25" s="303">
        <v>11.6</v>
      </c>
    </row>
    <row r="26" spans="1:34" ht="18.75" customHeight="1">
      <c r="A26" s="304" t="s">
        <v>93</v>
      </c>
      <c r="B26" s="305" t="s">
        <v>19</v>
      </c>
      <c r="C26" s="305"/>
      <c r="D26" s="300">
        <v>40928.879999999997</v>
      </c>
      <c r="E26" s="306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AB26" s="231">
        <v>2</v>
      </c>
      <c r="AC26" s="231">
        <v>34</v>
      </c>
      <c r="AD26" s="231">
        <v>12</v>
      </c>
      <c r="AE26" s="232">
        <f t="shared" si="0"/>
        <v>40928.879999999997</v>
      </c>
      <c r="AH26" s="303">
        <v>13</v>
      </c>
    </row>
    <row r="27" spans="1:34" ht="18.75" customHeight="1">
      <c r="A27" s="304" t="s">
        <v>94</v>
      </c>
      <c r="B27" s="305" t="s">
        <v>20</v>
      </c>
      <c r="C27" s="305"/>
      <c r="D27" s="300">
        <v>46984.68</v>
      </c>
      <c r="E27" s="306"/>
      <c r="F27" s="302"/>
      <c r="G27" s="302"/>
      <c r="H27" s="302"/>
      <c r="I27" s="302"/>
      <c r="J27" s="302"/>
      <c r="K27" s="302"/>
      <c r="L27" s="302"/>
      <c r="M27" s="302"/>
      <c r="N27" s="302"/>
      <c r="O27" s="302"/>
      <c r="AB27" s="231">
        <v>2</v>
      </c>
      <c r="AC27" s="231">
        <v>34</v>
      </c>
      <c r="AD27" s="231">
        <v>81</v>
      </c>
      <c r="AE27" s="232">
        <f t="shared" si="0"/>
        <v>46984.68</v>
      </c>
      <c r="AH27" s="303">
        <v>10.4</v>
      </c>
    </row>
    <row r="28" spans="1:34" ht="18.75" customHeight="1">
      <c r="A28" s="304" t="s">
        <v>95</v>
      </c>
      <c r="B28" s="305" t="s">
        <v>1</v>
      </c>
      <c r="C28" s="305"/>
      <c r="D28" s="300">
        <v>76219.600000000006</v>
      </c>
      <c r="E28" s="306" t="s">
        <v>33</v>
      </c>
      <c r="F28" s="302"/>
      <c r="G28" s="302"/>
      <c r="H28" s="302"/>
      <c r="I28" s="302"/>
      <c r="J28" s="302"/>
      <c r="K28" s="302"/>
      <c r="L28" s="302"/>
      <c r="M28" s="302"/>
      <c r="N28" s="302"/>
      <c r="O28" s="302"/>
      <c r="AB28" s="231">
        <v>2</v>
      </c>
      <c r="AC28" s="231">
        <v>34</v>
      </c>
      <c r="AD28" s="231">
        <v>108</v>
      </c>
      <c r="AE28" s="232">
        <f t="shared" si="0"/>
        <v>76219.600000000006</v>
      </c>
      <c r="AH28" s="303">
        <v>9.1999999999999993</v>
      </c>
    </row>
    <row r="29" spans="1:34" ht="18.75" customHeight="1">
      <c r="A29" s="304" t="s">
        <v>96</v>
      </c>
      <c r="B29" s="305" t="s">
        <v>21</v>
      </c>
      <c r="C29" s="305"/>
      <c r="D29" s="300">
        <v>98145.79</v>
      </c>
      <c r="E29" s="306"/>
      <c r="F29" s="302"/>
      <c r="G29" s="302"/>
      <c r="H29" s="302"/>
      <c r="I29" s="302"/>
      <c r="J29" s="302"/>
      <c r="K29" s="302"/>
      <c r="L29" s="302"/>
      <c r="M29" s="302"/>
      <c r="N29" s="302"/>
      <c r="O29" s="302"/>
      <c r="AB29" s="231">
        <v>2</v>
      </c>
      <c r="AC29" s="231">
        <v>34</v>
      </c>
      <c r="AD29" s="231">
        <v>77</v>
      </c>
      <c r="AE29" s="232">
        <f t="shared" si="0"/>
        <v>98145.79</v>
      </c>
      <c r="AH29" s="303">
        <v>13.1</v>
      </c>
    </row>
    <row r="30" spans="1:34" ht="18.75" customHeight="1">
      <c r="A30" s="304" t="s">
        <v>97</v>
      </c>
      <c r="B30" s="305" t="s">
        <v>6</v>
      </c>
      <c r="C30" s="305"/>
      <c r="D30" s="300">
        <v>54084.59</v>
      </c>
      <c r="E30" s="302"/>
      <c r="F30" s="302"/>
      <c r="G30" s="302"/>
      <c r="H30" s="302"/>
      <c r="I30" s="302"/>
      <c r="J30" s="302"/>
      <c r="K30" s="302"/>
      <c r="L30" s="302"/>
      <c r="M30" s="302"/>
      <c r="N30" s="302"/>
      <c r="O30" s="302"/>
      <c r="AH30" s="303"/>
    </row>
    <row r="31" spans="1:34" ht="18.75" customHeight="1">
      <c r="A31" s="304" t="s">
        <v>98</v>
      </c>
      <c r="B31" s="305" t="s">
        <v>12</v>
      </c>
      <c r="C31" s="305"/>
      <c r="D31" s="300">
        <v>65256.51</v>
      </c>
      <c r="E31" s="302"/>
      <c r="F31" s="302"/>
      <c r="G31" s="302"/>
      <c r="H31" s="302"/>
      <c r="I31" s="302"/>
      <c r="J31" s="302"/>
      <c r="K31" s="302"/>
      <c r="L31" s="302"/>
      <c r="M31" s="302"/>
      <c r="N31" s="302"/>
      <c r="O31" s="302"/>
      <c r="AB31" s="231">
        <v>2</v>
      </c>
      <c r="AC31" s="231">
        <v>34</v>
      </c>
      <c r="AD31" s="231">
        <v>65</v>
      </c>
      <c r="AE31" s="232">
        <f t="shared" si="0"/>
        <v>65256.51</v>
      </c>
      <c r="AH31" s="303">
        <v>8</v>
      </c>
    </row>
    <row r="32" spans="1:34" ht="18.75" customHeight="1">
      <c r="A32" s="304" t="s">
        <v>99</v>
      </c>
      <c r="B32" s="305" t="s">
        <v>22</v>
      </c>
      <c r="C32" s="305"/>
      <c r="D32" s="300">
        <v>51161.1</v>
      </c>
      <c r="E32" s="302"/>
      <c r="F32" s="302"/>
      <c r="G32" s="302"/>
      <c r="H32" s="302"/>
      <c r="I32" s="302"/>
      <c r="J32" s="302"/>
      <c r="K32" s="302"/>
      <c r="L32" s="302"/>
      <c r="M32" s="302"/>
      <c r="N32" s="302"/>
      <c r="O32" s="302"/>
      <c r="AB32" s="231">
        <v>2</v>
      </c>
      <c r="AC32" s="231">
        <v>34</v>
      </c>
      <c r="AD32" s="231">
        <v>64</v>
      </c>
      <c r="AE32" s="232">
        <f t="shared" si="0"/>
        <v>51161.1</v>
      </c>
      <c r="AH32" s="303">
        <v>7.6</v>
      </c>
    </row>
    <row r="33" spans="1:34" ht="18.75" customHeight="1">
      <c r="A33" s="304" t="s">
        <v>100</v>
      </c>
      <c r="B33" s="305" t="s">
        <v>11</v>
      </c>
      <c r="C33" s="305"/>
      <c r="D33" s="300">
        <v>48028.79</v>
      </c>
      <c r="E33" s="302"/>
      <c r="F33" s="302"/>
      <c r="G33" s="302"/>
      <c r="H33" s="302"/>
      <c r="I33" s="302"/>
      <c r="J33" s="302"/>
      <c r="K33" s="302"/>
      <c r="L33" s="302"/>
      <c r="M33" s="302"/>
      <c r="N33" s="302"/>
      <c r="O33" s="302"/>
      <c r="AB33" s="231">
        <v>2</v>
      </c>
      <c r="AC33" s="231">
        <v>34</v>
      </c>
      <c r="AD33" s="231">
        <v>16</v>
      </c>
      <c r="AE33" s="232">
        <f t="shared" si="0"/>
        <v>48028.79</v>
      </c>
      <c r="AH33" s="303">
        <v>12.3</v>
      </c>
    </row>
    <row r="34" spans="1:34" ht="18.75" customHeight="1" thickBot="1">
      <c r="A34" s="308" t="s">
        <v>101</v>
      </c>
      <c r="B34" s="309" t="s">
        <v>24</v>
      </c>
      <c r="C34" s="309"/>
      <c r="D34" s="310">
        <v>64212.4</v>
      </c>
      <c r="E34" s="302" t="s">
        <v>33</v>
      </c>
      <c r="F34" s="302"/>
      <c r="G34" s="302"/>
      <c r="H34" s="302"/>
      <c r="I34" s="302"/>
      <c r="J34" s="302"/>
      <c r="K34" s="302"/>
      <c r="L34" s="302"/>
      <c r="M34" s="302"/>
      <c r="N34" s="302"/>
      <c r="O34" s="302"/>
      <c r="AB34" s="231">
        <v>2</v>
      </c>
      <c r="AC34" s="231">
        <v>34</v>
      </c>
      <c r="AD34" s="231">
        <v>58</v>
      </c>
      <c r="AE34" s="232">
        <f t="shared" si="0"/>
        <v>64212.4</v>
      </c>
      <c r="AH34" s="303">
        <v>16.600000000000001</v>
      </c>
    </row>
    <row r="35" spans="1:34" ht="12.75">
      <c r="B35" s="230"/>
      <c r="C35" s="230"/>
    </row>
    <row r="36" spans="1:34" ht="12.75">
      <c r="B36" s="230"/>
      <c r="C36" s="230"/>
    </row>
    <row r="37" spans="1:34" ht="12.75">
      <c r="B37" s="230"/>
      <c r="C37" s="230"/>
    </row>
    <row r="38" spans="1:34" ht="12.75">
      <c r="B38" s="230"/>
      <c r="C38" s="230"/>
    </row>
    <row r="39" spans="1:34" ht="12.75">
      <c r="B39" s="230"/>
      <c r="C39" s="230"/>
    </row>
    <row r="40" spans="1:34" ht="12.75">
      <c r="B40" s="230"/>
      <c r="C40" s="230"/>
    </row>
    <row r="41" spans="1:34" ht="12.75">
      <c r="B41" s="230"/>
      <c r="C41" s="230"/>
    </row>
    <row r="42" spans="1:34" ht="12.75">
      <c r="B42" s="230"/>
      <c r="C42" s="230"/>
    </row>
    <row r="43" spans="1:34" ht="12.75">
      <c r="B43" s="230"/>
      <c r="C43" s="230"/>
    </row>
    <row r="44" spans="1:34" ht="12.75">
      <c r="B44" s="230"/>
      <c r="C44" s="230"/>
    </row>
    <row r="45" spans="1:34" ht="12.75">
      <c r="B45" s="230"/>
      <c r="C45" s="230"/>
    </row>
    <row r="46" spans="1:34" ht="12.75">
      <c r="B46" s="230"/>
      <c r="C46" s="230"/>
    </row>
    <row r="47" spans="1:34" ht="12.75">
      <c r="B47" s="230"/>
      <c r="C47" s="230"/>
    </row>
    <row r="48" spans="1:34" ht="12.75">
      <c r="B48" s="230"/>
      <c r="C48" s="230"/>
    </row>
    <row r="49" spans="4:34" s="230" customFormat="1" ht="12.75">
      <c r="D49" s="290"/>
      <c r="E49" s="290"/>
      <c r="F49" s="290"/>
      <c r="G49" s="290"/>
      <c r="H49" s="290"/>
      <c r="I49" s="290"/>
      <c r="J49" s="290"/>
      <c r="K49" s="290"/>
      <c r="L49" s="290"/>
      <c r="M49" s="290"/>
      <c r="N49" s="290"/>
      <c r="O49" s="290"/>
      <c r="AB49" s="231"/>
      <c r="AC49" s="231"/>
      <c r="AD49" s="231"/>
      <c r="AE49" s="232"/>
      <c r="AF49" s="231"/>
      <c r="AG49" s="288"/>
      <c r="AH49" s="289"/>
    </row>
    <row r="50" spans="4:34" s="230" customFormat="1" ht="12.75"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AB50" s="231"/>
      <c r="AC50" s="231"/>
      <c r="AD50" s="231"/>
      <c r="AE50" s="232"/>
      <c r="AF50" s="231"/>
      <c r="AG50" s="288"/>
      <c r="AH50" s="289"/>
    </row>
    <row r="51" spans="4:34" s="230" customFormat="1" ht="12.75"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AB51" s="231"/>
      <c r="AC51" s="231"/>
      <c r="AD51" s="231"/>
      <c r="AE51" s="232"/>
      <c r="AF51" s="231"/>
      <c r="AG51" s="288"/>
      <c r="AH51" s="289"/>
    </row>
    <row r="52" spans="4:34" s="230" customFormat="1" ht="12.75"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AB52" s="231"/>
      <c r="AC52" s="231"/>
      <c r="AD52" s="231"/>
      <c r="AE52" s="232"/>
      <c r="AF52" s="231"/>
      <c r="AG52" s="288"/>
      <c r="AH52" s="289"/>
    </row>
    <row r="53" spans="4:34" s="230" customFormat="1" ht="12.75"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AB53" s="231"/>
      <c r="AC53" s="231"/>
      <c r="AD53" s="231"/>
      <c r="AE53" s="232"/>
      <c r="AF53" s="231"/>
      <c r="AG53" s="288"/>
      <c r="AH53" s="289"/>
    </row>
    <row r="54" spans="4:34" s="230" customFormat="1" ht="12.75"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AB54" s="231"/>
      <c r="AC54" s="231"/>
      <c r="AD54" s="231"/>
      <c r="AE54" s="232"/>
      <c r="AF54" s="231"/>
      <c r="AG54" s="288"/>
      <c r="AH54" s="289"/>
    </row>
    <row r="55" spans="4:34" s="230" customFormat="1" ht="12.75"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AB55" s="231"/>
      <c r="AC55" s="231"/>
      <c r="AD55" s="231"/>
      <c r="AE55" s="232"/>
      <c r="AF55" s="231"/>
      <c r="AG55" s="288"/>
      <c r="AH55" s="289"/>
    </row>
    <row r="56" spans="4:34" s="230" customFormat="1" ht="12.75"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AB56" s="231"/>
      <c r="AC56" s="231"/>
      <c r="AD56" s="231"/>
      <c r="AE56" s="232"/>
      <c r="AF56" s="231"/>
      <c r="AG56" s="288"/>
      <c r="AH56" s="289"/>
    </row>
    <row r="57" spans="4:34" s="230" customFormat="1" ht="12.75"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AB57" s="231"/>
      <c r="AC57" s="231"/>
      <c r="AD57" s="231"/>
      <c r="AE57" s="232"/>
      <c r="AF57" s="231"/>
      <c r="AG57" s="288"/>
      <c r="AH57" s="289"/>
    </row>
    <row r="58" spans="4:34" s="230" customFormat="1" ht="12.75"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AB58" s="231"/>
      <c r="AC58" s="231"/>
      <c r="AD58" s="231"/>
      <c r="AE58" s="232"/>
      <c r="AF58" s="231"/>
      <c r="AG58" s="288"/>
      <c r="AH58" s="289"/>
    </row>
    <row r="59" spans="4:34" s="230" customFormat="1" ht="12.75"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AB59" s="231"/>
      <c r="AC59" s="231"/>
      <c r="AD59" s="231"/>
      <c r="AE59" s="232"/>
      <c r="AF59" s="231"/>
      <c r="AG59" s="288"/>
      <c r="AH59" s="289"/>
    </row>
    <row r="60" spans="4:34" s="230" customFormat="1" ht="12.75"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AB60" s="231"/>
      <c r="AC60" s="231"/>
      <c r="AD60" s="231"/>
      <c r="AE60" s="232"/>
      <c r="AF60" s="231"/>
      <c r="AG60" s="288"/>
      <c r="AH60" s="289"/>
    </row>
    <row r="61" spans="4:34" s="230" customFormat="1" ht="12.75"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AB61" s="231"/>
      <c r="AC61" s="231"/>
      <c r="AD61" s="231"/>
      <c r="AE61" s="232"/>
      <c r="AF61" s="231"/>
      <c r="AG61" s="288"/>
      <c r="AH61" s="289"/>
    </row>
    <row r="62" spans="4:34" s="230" customFormat="1" ht="12.75"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AB62" s="231"/>
      <c r="AC62" s="231"/>
      <c r="AD62" s="231"/>
      <c r="AE62" s="232"/>
      <c r="AF62" s="231"/>
      <c r="AG62" s="288"/>
      <c r="AH62" s="289"/>
    </row>
    <row r="63" spans="4:34" s="230" customFormat="1" ht="12.75"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AB63" s="231"/>
      <c r="AC63" s="231"/>
      <c r="AD63" s="231"/>
      <c r="AE63" s="232"/>
      <c r="AF63" s="231"/>
      <c r="AG63" s="288"/>
      <c r="AH63" s="289"/>
    </row>
    <row r="64" spans="4:34" s="230" customFormat="1" ht="12.75"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AB64" s="231"/>
      <c r="AC64" s="231"/>
      <c r="AD64" s="231"/>
      <c r="AE64" s="232"/>
      <c r="AF64" s="231"/>
      <c r="AG64" s="288"/>
      <c r="AH64" s="289"/>
    </row>
    <row r="65" spans="4:34" s="230" customFormat="1" ht="12.75"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AB65" s="231"/>
      <c r="AC65" s="231"/>
      <c r="AD65" s="231"/>
      <c r="AE65" s="232"/>
      <c r="AF65" s="231"/>
      <c r="AG65" s="288"/>
      <c r="AH65" s="289"/>
    </row>
    <row r="66" spans="4:34" s="230" customFormat="1" ht="12.75"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AB66" s="231"/>
      <c r="AC66" s="231"/>
      <c r="AD66" s="231"/>
      <c r="AE66" s="232"/>
      <c r="AF66" s="231"/>
      <c r="AG66" s="288"/>
      <c r="AH66" s="289"/>
    </row>
    <row r="67" spans="4:34" s="230" customFormat="1" ht="12.75"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AB67" s="231"/>
      <c r="AC67" s="231"/>
      <c r="AD67" s="231"/>
      <c r="AE67" s="232"/>
      <c r="AF67" s="231"/>
      <c r="AG67" s="288"/>
      <c r="AH67" s="289"/>
    </row>
    <row r="68" spans="4:34" s="230" customFormat="1" ht="12.75"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AB68" s="231"/>
      <c r="AC68" s="231"/>
      <c r="AD68" s="231"/>
      <c r="AE68" s="232"/>
      <c r="AF68" s="231"/>
      <c r="AG68" s="288"/>
      <c r="AH68" s="289"/>
    </row>
    <row r="69" spans="4:34" s="230" customFormat="1" ht="12.75">
      <c r="D69" s="290"/>
      <c r="E69" s="290"/>
      <c r="F69" s="290"/>
      <c r="G69" s="290"/>
      <c r="H69" s="290"/>
      <c r="I69" s="290"/>
      <c r="J69" s="290"/>
      <c r="K69" s="290"/>
      <c r="L69" s="290"/>
      <c r="M69" s="290"/>
      <c r="N69" s="290"/>
      <c r="O69" s="290"/>
      <c r="AB69" s="231"/>
      <c r="AC69" s="231"/>
      <c r="AD69" s="231"/>
      <c r="AE69" s="232"/>
      <c r="AF69" s="231"/>
      <c r="AG69" s="288"/>
      <c r="AH69" s="289"/>
    </row>
    <row r="70" spans="4:34" s="230" customFormat="1" ht="12.75">
      <c r="D70" s="290"/>
      <c r="E70" s="290"/>
      <c r="F70" s="290"/>
      <c r="G70" s="290"/>
      <c r="H70" s="290"/>
      <c r="I70" s="290"/>
      <c r="J70" s="290"/>
      <c r="K70" s="290"/>
      <c r="L70" s="290"/>
      <c r="M70" s="290"/>
      <c r="N70" s="290"/>
      <c r="O70" s="290"/>
      <c r="AB70" s="231"/>
      <c r="AC70" s="231"/>
      <c r="AD70" s="231"/>
      <c r="AE70" s="232"/>
      <c r="AF70" s="231"/>
      <c r="AG70" s="288"/>
      <c r="AH70" s="289"/>
    </row>
    <row r="71" spans="4:34" s="230" customFormat="1" ht="12.75">
      <c r="D71" s="290"/>
      <c r="E71" s="290"/>
      <c r="F71" s="290"/>
      <c r="G71" s="290"/>
      <c r="H71" s="290"/>
      <c r="I71" s="290"/>
      <c r="J71" s="290"/>
      <c r="K71" s="290"/>
      <c r="L71" s="290"/>
      <c r="M71" s="290"/>
      <c r="N71" s="290"/>
      <c r="O71" s="290"/>
      <c r="AB71" s="231"/>
      <c r="AC71" s="231"/>
      <c r="AD71" s="231"/>
      <c r="AE71" s="232"/>
      <c r="AF71" s="231"/>
      <c r="AG71" s="288"/>
      <c r="AH71" s="289"/>
    </row>
    <row r="72" spans="4:34" s="230" customFormat="1" ht="12.75">
      <c r="D72" s="290"/>
      <c r="E72" s="290"/>
      <c r="F72" s="290"/>
      <c r="G72" s="290"/>
      <c r="H72" s="290"/>
      <c r="I72" s="290"/>
      <c r="J72" s="290"/>
      <c r="K72" s="290"/>
      <c r="L72" s="290"/>
      <c r="M72" s="290"/>
      <c r="N72" s="290"/>
      <c r="O72" s="290"/>
      <c r="AB72" s="231"/>
      <c r="AC72" s="231"/>
      <c r="AD72" s="231"/>
      <c r="AE72" s="232"/>
      <c r="AF72" s="231"/>
      <c r="AG72" s="288"/>
      <c r="AH72" s="289"/>
    </row>
    <row r="73" spans="4:34" s="230" customFormat="1" ht="12.75">
      <c r="D73" s="290"/>
      <c r="E73" s="290"/>
      <c r="F73" s="290"/>
      <c r="G73" s="290"/>
      <c r="H73" s="290"/>
      <c r="I73" s="290"/>
      <c r="J73" s="290"/>
      <c r="K73" s="290"/>
      <c r="L73" s="290"/>
      <c r="M73" s="290"/>
      <c r="N73" s="290"/>
      <c r="O73" s="290"/>
      <c r="AB73" s="231"/>
      <c r="AC73" s="231"/>
      <c r="AD73" s="231"/>
      <c r="AE73" s="232"/>
      <c r="AF73" s="231"/>
      <c r="AG73" s="288"/>
      <c r="AH73" s="289"/>
    </row>
    <row r="74" spans="4:34" s="230" customFormat="1" ht="12.75">
      <c r="D74" s="290"/>
      <c r="E74" s="290"/>
      <c r="F74" s="290"/>
      <c r="G74" s="290"/>
      <c r="H74" s="290"/>
      <c r="I74" s="290"/>
      <c r="J74" s="290"/>
      <c r="K74" s="290"/>
      <c r="L74" s="290"/>
      <c r="M74" s="290"/>
      <c r="N74" s="290"/>
      <c r="O74" s="290"/>
      <c r="AB74" s="231"/>
      <c r="AC74" s="231"/>
      <c r="AD74" s="231"/>
      <c r="AE74" s="232"/>
      <c r="AF74" s="231"/>
      <c r="AG74" s="288"/>
      <c r="AH74" s="289"/>
    </row>
    <row r="75" spans="4:34" s="230" customFormat="1" ht="12.75">
      <c r="D75" s="290"/>
      <c r="E75" s="290"/>
      <c r="F75" s="290"/>
      <c r="G75" s="290"/>
      <c r="H75" s="290"/>
      <c r="I75" s="290"/>
      <c r="J75" s="290"/>
      <c r="K75" s="290"/>
      <c r="L75" s="290"/>
      <c r="M75" s="290"/>
      <c r="N75" s="290"/>
      <c r="O75" s="290"/>
      <c r="AB75" s="231"/>
      <c r="AC75" s="231"/>
      <c r="AD75" s="231"/>
      <c r="AE75" s="232"/>
      <c r="AF75" s="231"/>
      <c r="AG75" s="288"/>
      <c r="AH75" s="289"/>
    </row>
    <row r="76" spans="4:34" s="230" customFormat="1" ht="12.75">
      <c r="D76" s="290"/>
      <c r="E76" s="290"/>
      <c r="F76" s="290"/>
      <c r="G76" s="290"/>
      <c r="H76" s="290"/>
      <c r="I76" s="290"/>
      <c r="J76" s="290"/>
      <c r="K76" s="290"/>
      <c r="L76" s="290"/>
      <c r="M76" s="290"/>
      <c r="N76" s="290"/>
      <c r="O76" s="290"/>
      <c r="AB76" s="231"/>
      <c r="AC76" s="231"/>
      <c r="AD76" s="231"/>
      <c r="AE76" s="232"/>
      <c r="AF76" s="231"/>
      <c r="AG76" s="288"/>
      <c r="AH76" s="289"/>
    </row>
    <row r="77" spans="4:34" s="230" customFormat="1" ht="12.75">
      <c r="D77" s="290"/>
      <c r="E77" s="290"/>
      <c r="F77" s="290"/>
      <c r="G77" s="290"/>
      <c r="H77" s="290"/>
      <c r="I77" s="290"/>
      <c r="J77" s="290"/>
      <c r="K77" s="290"/>
      <c r="L77" s="290"/>
      <c r="M77" s="290"/>
      <c r="N77" s="290"/>
      <c r="O77" s="290"/>
      <c r="AB77" s="231"/>
      <c r="AC77" s="231"/>
      <c r="AD77" s="231"/>
      <c r="AE77" s="232"/>
      <c r="AF77" s="231"/>
      <c r="AG77" s="288"/>
      <c r="AH77" s="289"/>
    </row>
    <row r="78" spans="4:34" s="230" customFormat="1" ht="12.75">
      <c r="D78" s="290"/>
      <c r="E78" s="290"/>
      <c r="F78" s="290"/>
      <c r="G78" s="290"/>
      <c r="H78" s="290"/>
      <c r="I78" s="290"/>
      <c r="J78" s="290"/>
      <c r="K78" s="290"/>
      <c r="L78" s="290"/>
      <c r="M78" s="290"/>
      <c r="N78" s="290"/>
      <c r="O78" s="290"/>
      <c r="AB78" s="231"/>
      <c r="AC78" s="231"/>
      <c r="AD78" s="231"/>
      <c r="AE78" s="232"/>
      <c r="AF78" s="231"/>
      <c r="AG78" s="288"/>
      <c r="AH78" s="289"/>
    </row>
    <row r="79" spans="4:34" s="230" customFormat="1" ht="12.75">
      <c r="D79" s="290"/>
      <c r="E79" s="290"/>
      <c r="F79" s="290"/>
      <c r="G79" s="290"/>
      <c r="H79" s="290"/>
      <c r="I79" s="290"/>
      <c r="J79" s="290"/>
      <c r="K79" s="290"/>
      <c r="L79" s="290"/>
      <c r="M79" s="290"/>
      <c r="N79" s="290"/>
      <c r="O79" s="290"/>
      <c r="AB79" s="231"/>
      <c r="AC79" s="231"/>
      <c r="AD79" s="231"/>
      <c r="AE79" s="232"/>
      <c r="AF79" s="231"/>
      <c r="AG79" s="288"/>
      <c r="AH79" s="289"/>
    </row>
    <row r="80" spans="4:34" s="230" customFormat="1" ht="12.75">
      <c r="D80" s="290"/>
      <c r="E80" s="290"/>
      <c r="F80" s="290"/>
      <c r="G80" s="290"/>
      <c r="H80" s="290"/>
      <c r="I80" s="290"/>
      <c r="J80" s="290"/>
      <c r="K80" s="290"/>
      <c r="L80" s="290"/>
      <c r="M80" s="290"/>
      <c r="N80" s="290"/>
      <c r="O80" s="290"/>
      <c r="AB80" s="231"/>
      <c r="AC80" s="231"/>
      <c r="AD80" s="231"/>
      <c r="AE80" s="232"/>
      <c r="AF80" s="231"/>
      <c r="AG80" s="288"/>
      <c r="AH80" s="289"/>
    </row>
    <row r="81" spans="4:34" s="230" customFormat="1" ht="12.75">
      <c r="D81" s="290"/>
      <c r="E81" s="290"/>
      <c r="F81" s="290"/>
      <c r="G81" s="290"/>
      <c r="H81" s="290"/>
      <c r="I81" s="290"/>
      <c r="J81" s="290"/>
      <c r="K81" s="290"/>
      <c r="L81" s="290"/>
      <c r="M81" s="290"/>
      <c r="N81" s="290"/>
      <c r="O81" s="290"/>
      <c r="AB81" s="231"/>
      <c r="AC81" s="231"/>
      <c r="AD81" s="231"/>
      <c r="AE81" s="232"/>
      <c r="AF81" s="231"/>
      <c r="AG81" s="288"/>
      <c r="AH81" s="289"/>
    </row>
    <row r="82" spans="4:34" s="230" customFormat="1" ht="12.75">
      <c r="D82" s="290"/>
      <c r="E82" s="290"/>
      <c r="F82" s="290"/>
      <c r="G82" s="290"/>
      <c r="H82" s="290"/>
      <c r="I82" s="290"/>
      <c r="J82" s="290"/>
      <c r="K82" s="290"/>
      <c r="L82" s="290"/>
      <c r="M82" s="290"/>
      <c r="N82" s="290"/>
      <c r="O82" s="290"/>
      <c r="AB82" s="231"/>
      <c r="AC82" s="231"/>
      <c r="AD82" s="231"/>
      <c r="AE82" s="232"/>
      <c r="AF82" s="231"/>
      <c r="AG82" s="288"/>
      <c r="AH82" s="289"/>
    </row>
    <row r="83" spans="4:34" s="230" customFormat="1" ht="12.75">
      <c r="D83" s="290"/>
      <c r="E83" s="290"/>
      <c r="F83" s="290"/>
      <c r="G83" s="290"/>
      <c r="H83" s="290"/>
      <c r="I83" s="290"/>
      <c r="J83" s="290"/>
      <c r="K83" s="290"/>
      <c r="L83" s="290"/>
      <c r="M83" s="290"/>
      <c r="N83" s="290"/>
      <c r="O83" s="290"/>
      <c r="AB83" s="231"/>
      <c r="AC83" s="231"/>
      <c r="AD83" s="231"/>
      <c r="AE83" s="232"/>
      <c r="AF83" s="231"/>
      <c r="AG83" s="288"/>
      <c r="AH83" s="289"/>
    </row>
    <row r="84" spans="4:34" s="230" customFormat="1" ht="12.75">
      <c r="D84" s="290"/>
      <c r="E84" s="290"/>
      <c r="F84" s="290"/>
      <c r="G84" s="290"/>
      <c r="H84" s="290"/>
      <c r="I84" s="290"/>
      <c r="J84" s="290"/>
      <c r="K84" s="290"/>
      <c r="L84" s="290"/>
      <c r="M84" s="290"/>
      <c r="N84" s="290"/>
      <c r="O84" s="290"/>
      <c r="AB84" s="231"/>
      <c r="AC84" s="231"/>
      <c r="AD84" s="231"/>
      <c r="AE84" s="232"/>
      <c r="AF84" s="231"/>
      <c r="AG84" s="288"/>
      <c r="AH84" s="289"/>
    </row>
    <row r="85" spans="4:34" s="230" customFormat="1" ht="12.75">
      <c r="D85" s="290"/>
      <c r="E85" s="290"/>
      <c r="F85" s="290"/>
      <c r="G85" s="290"/>
      <c r="H85" s="290"/>
      <c r="I85" s="290"/>
      <c r="J85" s="290"/>
      <c r="K85" s="290"/>
      <c r="L85" s="290"/>
      <c r="M85" s="290"/>
      <c r="N85" s="290"/>
      <c r="O85" s="290"/>
      <c r="AB85" s="231"/>
      <c r="AC85" s="231"/>
      <c r="AD85" s="231"/>
      <c r="AE85" s="232"/>
      <c r="AF85" s="231"/>
      <c r="AG85" s="288"/>
      <c r="AH85" s="289"/>
    </row>
    <row r="86" spans="4:34" s="230" customFormat="1" ht="12.75">
      <c r="D86" s="290"/>
      <c r="E86" s="290"/>
      <c r="F86" s="290"/>
      <c r="G86" s="290"/>
      <c r="H86" s="290"/>
      <c r="I86" s="290"/>
      <c r="J86" s="290"/>
      <c r="K86" s="290"/>
      <c r="L86" s="290"/>
      <c r="M86" s="290"/>
      <c r="N86" s="290"/>
      <c r="O86" s="290"/>
      <c r="AB86" s="231"/>
      <c r="AC86" s="231"/>
      <c r="AD86" s="231"/>
      <c r="AE86" s="232"/>
      <c r="AF86" s="231"/>
      <c r="AG86" s="288"/>
      <c r="AH86" s="289"/>
    </row>
    <row r="87" spans="4:34" s="230" customFormat="1" ht="12.75">
      <c r="D87" s="290"/>
      <c r="E87" s="290"/>
      <c r="F87" s="290"/>
      <c r="G87" s="290"/>
      <c r="H87" s="290"/>
      <c r="I87" s="290"/>
      <c r="J87" s="290"/>
      <c r="K87" s="290"/>
      <c r="L87" s="290"/>
      <c r="M87" s="290"/>
      <c r="N87" s="290"/>
      <c r="O87" s="290"/>
      <c r="AB87" s="231"/>
      <c r="AC87" s="231"/>
      <c r="AD87" s="231"/>
      <c r="AE87" s="232"/>
      <c r="AF87" s="231"/>
      <c r="AG87" s="288"/>
      <c r="AH87" s="289"/>
    </row>
    <row r="88" spans="4:34" s="230" customFormat="1" ht="12.75">
      <c r="D88" s="290"/>
      <c r="E88" s="290"/>
      <c r="F88" s="290"/>
      <c r="G88" s="290"/>
      <c r="H88" s="290"/>
      <c r="I88" s="290"/>
      <c r="J88" s="290"/>
      <c r="K88" s="290"/>
      <c r="L88" s="290"/>
      <c r="M88" s="290"/>
      <c r="N88" s="290"/>
      <c r="O88" s="290"/>
      <c r="AB88" s="231"/>
      <c r="AC88" s="231"/>
      <c r="AD88" s="231"/>
      <c r="AE88" s="232"/>
      <c r="AF88" s="231"/>
      <c r="AG88" s="288"/>
      <c r="AH88" s="289"/>
    </row>
    <row r="89" spans="4:34" s="230" customFormat="1" ht="12.75">
      <c r="D89" s="290"/>
      <c r="E89" s="290"/>
      <c r="F89" s="290"/>
      <c r="G89" s="290"/>
      <c r="H89" s="290"/>
      <c r="I89" s="290"/>
      <c r="J89" s="290"/>
      <c r="K89" s="290"/>
      <c r="L89" s="290"/>
      <c r="M89" s="290"/>
      <c r="N89" s="290"/>
      <c r="O89" s="290"/>
      <c r="AB89" s="231"/>
      <c r="AC89" s="231"/>
      <c r="AD89" s="231"/>
      <c r="AE89" s="232"/>
      <c r="AF89" s="231"/>
      <c r="AG89" s="288"/>
      <c r="AH89" s="289"/>
    </row>
    <row r="90" spans="4:34" s="230" customFormat="1" ht="12.75">
      <c r="D90" s="290"/>
      <c r="E90" s="290"/>
      <c r="F90" s="290"/>
      <c r="G90" s="290"/>
      <c r="H90" s="290"/>
      <c r="I90" s="290"/>
      <c r="J90" s="290"/>
      <c r="K90" s="290"/>
      <c r="L90" s="290"/>
      <c r="M90" s="290"/>
      <c r="N90" s="290"/>
      <c r="O90" s="290"/>
      <c r="AB90" s="231"/>
      <c r="AC90" s="231"/>
      <c r="AD90" s="231"/>
      <c r="AE90" s="232"/>
      <c r="AF90" s="231"/>
      <c r="AG90" s="288"/>
      <c r="AH90" s="289"/>
    </row>
    <row r="91" spans="4:34" s="230" customFormat="1" ht="12.75">
      <c r="D91" s="290"/>
      <c r="E91" s="290"/>
      <c r="F91" s="290"/>
      <c r="G91" s="290"/>
      <c r="H91" s="290"/>
      <c r="I91" s="290"/>
      <c r="J91" s="290"/>
      <c r="K91" s="290"/>
      <c r="L91" s="290"/>
      <c r="M91" s="290"/>
      <c r="N91" s="290"/>
      <c r="O91" s="290"/>
      <c r="AB91" s="231"/>
      <c r="AC91" s="231"/>
      <c r="AD91" s="231"/>
      <c r="AE91" s="232"/>
      <c r="AF91" s="231"/>
      <c r="AG91" s="288"/>
      <c r="AH91" s="289"/>
    </row>
    <row r="92" spans="4:34" s="230" customFormat="1" ht="12.75">
      <c r="D92" s="290"/>
      <c r="E92" s="290"/>
      <c r="F92" s="290"/>
      <c r="G92" s="290"/>
      <c r="H92" s="290"/>
      <c r="I92" s="290"/>
      <c r="J92" s="290"/>
      <c r="K92" s="290"/>
      <c r="L92" s="290"/>
      <c r="M92" s="290"/>
      <c r="N92" s="290"/>
      <c r="O92" s="290"/>
      <c r="AB92" s="231"/>
      <c r="AC92" s="231"/>
      <c r="AD92" s="231"/>
      <c r="AE92" s="232"/>
      <c r="AF92" s="231"/>
      <c r="AG92" s="288"/>
      <c r="AH92" s="289"/>
    </row>
    <row r="93" spans="4:34" s="230" customFormat="1" ht="12.75">
      <c r="D93" s="290"/>
      <c r="E93" s="290"/>
      <c r="F93" s="290"/>
      <c r="G93" s="290"/>
      <c r="H93" s="290"/>
      <c r="I93" s="290"/>
      <c r="J93" s="290"/>
      <c r="K93" s="290"/>
      <c r="L93" s="290"/>
      <c r="M93" s="290"/>
      <c r="N93" s="290"/>
      <c r="O93" s="290"/>
      <c r="AB93" s="231"/>
      <c r="AC93" s="231"/>
      <c r="AD93" s="231"/>
      <c r="AE93" s="232"/>
      <c r="AF93" s="231"/>
      <c r="AG93" s="288"/>
      <c r="AH93" s="289"/>
    </row>
    <row r="94" spans="4:34" s="230" customFormat="1" ht="12.75">
      <c r="D94" s="290"/>
      <c r="E94" s="290"/>
      <c r="F94" s="290"/>
      <c r="G94" s="290"/>
      <c r="H94" s="290"/>
      <c r="I94" s="290"/>
      <c r="J94" s="290"/>
      <c r="K94" s="290"/>
      <c r="L94" s="290"/>
      <c r="M94" s="290"/>
      <c r="N94" s="290"/>
      <c r="O94" s="290"/>
      <c r="AB94" s="231"/>
      <c r="AC94" s="231"/>
      <c r="AD94" s="231"/>
      <c r="AE94" s="232"/>
      <c r="AF94" s="231"/>
      <c r="AG94" s="288"/>
      <c r="AH94" s="289"/>
    </row>
    <row r="95" spans="4:34" s="230" customFormat="1" ht="12.75">
      <c r="D95" s="290"/>
      <c r="E95" s="290"/>
      <c r="F95" s="290"/>
      <c r="G95" s="290"/>
      <c r="H95" s="290"/>
      <c r="I95" s="290"/>
      <c r="J95" s="290"/>
      <c r="K95" s="290"/>
      <c r="L95" s="290"/>
      <c r="M95" s="290"/>
      <c r="N95" s="290"/>
      <c r="O95" s="290"/>
      <c r="AB95" s="231"/>
      <c r="AC95" s="231"/>
      <c r="AD95" s="231"/>
      <c r="AE95" s="232"/>
      <c r="AF95" s="231"/>
      <c r="AG95" s="288"/>
      <c r="AH95" s="289"/>
    </row>
    <row r="96" spans="4:34" s="230" customFormat="1" ht="12.75">
      <c r="D96" s="290"/>
      <c r="E96" s="290"/>
      <c r="F96" s="290"/>
      <c r="G96" s="290"/>
      <c r="H96" s="290"/>
      <c r="I96" s="290"/>
      <c r="J96" s="290"/>
      <c r="K96" s="290"/>
      <c r="L96" s="290"/>
      <c r="M96" s="290"/>
      <c r="N96" s="290"/>
      <c r="O96" s="290"/>
      <c r="AB96" s="231"/>
      <c r="AC96" s="231"/>
      <c r="AD96" s="231"/>
      <c r="AE96" s="232"/>
      <c r="AF96" s="231"/>
      <c r="AG96" s="288"/>
      <c r="AH96" s="289"/>
    </row>
    <row r="97" spans="4:34" s="230" customFormat="1" ht="12.75">
      <c r="D97" s="290"/>
      <c r="E97" s="290"/>
      <c r="F97" s="290"/>
      <c r="G97" s="290"/>
      <c r="H97" s="290"/>
      <c r="I97" s="290"/>
      <c r="J97" s="290"/>
      <c r="K97" s="290"/>
      <c r="L97" s="290"/>
      <c r="M97" s="290"/>
      <c r="N97" s="290"/>
      <c r="O97" s="290"/>
      <c r="AB97" s="231"/>
      <c r="AC97" s="231"/>
      <c r="AD97" s="231"/>
      <c r="AE97" s="232"/>
      <c r="AF97" s="231"/>
      <c r="AG97" s="288"/>
      <c r="AH97" s="289"/>
    </row>
    <row r="98" spans="4:34" s="230" customFormat="1" ht="12.75">
      <c r="D98" s="290"/>
      <c r="E98" s="290"/>
      <c r="F98" s="290"/>
      <c r="G98" s="290"/>
      <c r="H98" s="290"/>
      <c r="I98" s="290"/>
      <c r="J98" s="290"/>
      <c r="K98" s="290"/>
      <c r="L98" s="290"/>
      <c r="M98" s="290"/>
      <c r="N98" s="290"/>
      <c r="O98" s="290"/>
      <c r="AB98" s="231"/>
      <c r="AC98" s="231"/>
      <c r="AD98" s="231"/>
      <c r="AE98" s="232"/>
      <c r="AF98" s="231"/>
      <c r="AG98" s="288"/>
      <c r="AH98" s="289"/>
    </row>
    <row r="99" spans="4:34" s="230" customFormat="1" ht="12.75">
      <c r="D99" s="290"/>
      <c r="E99" s="290"/>
      <c r="F99" s="290"/>
      <c r="G99" s="290"/>
      <c r="H99" s="290"/>
      <c r="I99" s="290"/>
      <c r="J99" s="290"/>
      <c r="K99" s="290"/>
      <c r="L99" s="290"/>
      <c r="M99" s="290"/>
      <c r="N99" s="290"/>
      <c r="O99" s="290"/>
      <c r="AB99" s="231"/>
      <c r="AC99" s="231"/>
      <c r="AD99" s="231"/>
      <c r="AE99" s="232"/>
      <c r="AF99" s="231"/>
      <c r="AG99" s="288"/>
      <c r="AH99" s="289"/>
    </row>
    <row r="100" spans="4:34" s="230" customFormat="1" ht="12.75">
      <c r="D100" s="290"/>
      <c r="E100" s="290"/>
      <c r="F100" s="290"/>
      <c r="G100" s="290"/>
      <c r="H100" s="290"/>
      <c r="I100" s="290"/>
      <c r="J100" s="290"/>
      <c r="K100" s="290"/>
      <c r="L100" s="290"/>
      <c r="M100" s="290"/>
      <c r="N100" s="290"/>
      <c r="O100" s="290"/>
      <c r="AB100" s="231"/>
      <c r="AC100" s="231"/>
      <c r="AD100" s="231"/>
      <c r="AE100" s="232"/>
      <c r="AF100" s="231"/>
      <c r="AG100" s="288"/>
      <c r="AH100" s="289"/>
    </row>
    <row r="101" spans="4:34" s="230" customFormat="1" ht="12.75">
      <c r="D101" s="290"/>
      <c r="E101" s="290"/>
      <c r="F101" s="290"/>
      <c r="G101" s="290"/>
      <c r="H101" s="290"/>
      <c r="I101" s="290"/>
      <c r="J101" s="290"/>
      <c r="K101" s="290"/>
      <c r="L101" s="290"/>
      <c r="M101" s="290"/>
      <c r="N101" s="290"/>
      <c r="O101" s="290"/>
      <c r="AB101" s="231"/>
      <c r="AC101" s="231"/>
      <c r="AD101" s="231"/>
      <c r="AE101" s="232"/>
      <c r="AF101" s="231"/>
      <c r="AG101" s="288"/>
      <c r="AH101" s="289"/>
    </row>
    <row r="102" spans="4:34" s="230" customFormat="1" ht="12.75">
      <c r="D102" s="290"/>
      <c r="E102" s="290"/>
      <c r="F102" s="290"/>
      <c r="G102" s="290"/>
      <c r="H102" s="290"/>
      <c r="I102" s="290"/>
      <c r="J102" s="290"/>
      <c r="K102" s="290"/>
      <c r="L102" s="290"/>
      <c r="M102" s="290"/>
      <c r="N102" s="290"/>
      <c r="O102" s="290"/>
      <c r="AB102" s="231"/>
      <c r="AC102" s="231"/>
      <c r="AD102" s="231"/>
      <c r="AE102" s="232"/>
      <c r="AF102" s="231"/>
      <c r="AG102" s="288"/>
      <c r="AH102" s="289"/>
    </row>
    <row r="103" spans="4:34" s="230" customFormat="1" ht="12.75">
      <c r="D103" s="290"/>
      <c r="E103" s="290"/>
      <c r="F103" s="290"/>
      <c r="G103" s="290"/>
      <c r="H103" s="290"/>
      <c r="I103" s="290"/>
      <c r="J103" s="290"/>
      <c r="K103" s="290"/>
      <c r="L103" s="290"/>
      <c r="M103" s="290"/>
      <c r="N103" s="290"/>
      <c r="O103" s="290"/>
      <c r="AB103" s="231"/>
      <c r="AC103" s="231"/>
      <c r="AD103" s="231"/>
      <c r="AE103" s="232"/>
      <c r="AF103" s="231"/>
      <c r="AG103" s="288"/>
      <c r="AH103" s="289"/>
    </row>
    <row r="104" spans="4:34" s="230" customFormat="1" ht="12.75">
      <c r="D104" s="290"/>
      <c r="E104" s="290"/>
      <c r="F104" s="290"/>
      <c r="G104" s="290"/>
      <c r="H104" s="290"/>
      <c r="I104" s="290"/>
      <c r="J104" s="290"/>
      <c r="K104" s="290"/>
      <c r="L104" s="290"/>
      <c r="M104" s="290"/>
      <c r="N104" s="290"/>
      <c r="O104" s="290"/>
      <c r="AB104" s="231"/>
      <c r="AC104" s="231"/>
      <c r="AD104" s="231"/>
      <c r="AE104" s="232"/>
      <c r="AF104" s="231"/>
      <c r="AG104" s="288"/>
      <c r="AH104" s="289"/>
    </row>
    <row r="105" spans="4:34" s="230" customFormat="1" ht="12.75">
      <c r="D105" s="290"/>
      <c r="E105" s="290"/>
      <c r="F105" s="290"/>
      <c r="G105" s="290"/>
      <c r="H105" s="290"/>
      <c r="I105" s="290"/>
      <c r="J105" s="290"/>
      <c r="K105" s="290"/>
      <c r="L105" s="290"/>
      <c r="M105" s="290"/>
      <c r="N105" s="290"/>
      <c r="O105" s="290"/>
      <c r="AB105" s="231"/>
      <c r="AC105" s="231"/>
      <c r="AD105" s="231"/>
      <c r="AE105" s="232"/>
      <c r="AF105" s="231"/>
      <c r="AG105" s="288"/>
      <c r="AH105" s="289"/>
    </row>
    <row r="106" spans="4:34" s="230" customFormat="1" ht="12.75"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AB106" s="231"/>
      <c r="AC106" s="231"/>
      <c r="AD106" s="231"/>
      <c r="AE106" s="232"/>
      <c r="AF106" s="231"/>
      <c r="AG106" s="288"/>
      <c r="AH106" s="289"/>
    </row>
    <row r="107" spans="4:34" s="230" customFormat="1" ht="12.75">
      <c r="D107" s="290"/>
      <c r="E107" s="290"/>
      <c r="F107" s="290"/>
      <c r="G107" s="290"/>
      <c r="H107" s="290"/>
      <c r="I107" s="290"/>
      <c r="J107" s="290"/>
      <c r="K107" s="290"/>
      <c r="L107" s="290"/>
      <c r="M107" s="290"/>
      <c r="N107" s="290"/>
      <c r="O107" s="290"/>
      <c r="AB107" s="231"/>
      <c r="AC107" s="231"/>
      <c r="AD107" s="231"/>
      <c r="AE107" s="232"/>
      <c r="AF107" s="231"/>
      <c r="AG107" s="288"/>
      <c r="AH107" s="289"/>
    </row>
    <row r="108" spans="4:34" s="230" customFormat="1" ht="12.75">
      <c r="D108" s="290"/>
      <c r="E108" s="290"/>
      <c r="F108" s="290"/>
      <c r="G108" s="290"/>
      <c r="H108" s="290"/>
      <c r="I108" s="290"/>
      <c r="J108" s="290"/>
      <c r="K108" s="290"/>
      <c r="L108" s="290"/>
      <c r="M108" s="290"/>
      <c r="N108" s="290"/>
      <c r="O108" s="290"/>
      <c r="AB108" s="231"/>
      <c r="AC108" s="231"/>
      <c r="AD108" s="231"/>
      <c r="AE108" s="232"/>
      <c r="AF108" s="231"/>
      <c r="AG108" s="288"/>
      <c r="AH108" s="289"/>
    </row>
    <row r="109" spans="4:34" s="230" customFormat="1" ht="12.75">
      <c r="D109" s="290"/>
      <c r="E109" s="290"/>
      <c r="F109" s="290"/>
      <c r="G109" s="290"/>
      <c r="H109" s="290"/>
      <c r="I109" s="290"/>
      <c r="J109" s="290"/>
      <c r="K109" s="290"/>
      <c r="L109" s="290"/>
      <c r="M109" s="290"/>
      <c r="N109" s="290"/>
      <c r="O109" s="290"/>
      <c r="AB109" s="231"/>
      <c r="AC109" s="231"/>
      <c r="AD109" s="231"/>
      <c r="AE109" s="232"/>
      <c r="AF109" s="231"/>
      <c r="AG109" s="288"/>
      <c r="AH109" s="289"/>
    </row>
    <row r="110" spans="4:34" s="230" customFormat="1" ht="12.75">
      <c r="D110" s="290"/>
      <c r="E110" s="290"/>
      <c r="F110" s="290"/>
      <c r="G110" s="290"/>
      <c r="H110" s="290"/>
      <c r="I110" s="290"/>
      <c r="J110" s="290"/>
      <c r="K110" s="290"/>
      <c r="L110" s="290"/>
      <c r="M110" s="290"/>
      <c r="N110" s="290"/>
      <c r="O110" s="290"/>
      <c r="AB110" s="231"/>
      <c r="AC110" s="231"/>
      <c r="AD110" s="231"/>
      <c r="AE110" s="232"/>
      <c r="AF110" s="231"/>
      <c r="AG110" s="288"/>
      <c r="AH110" s="289"/>
    </row>
    <row r="111" spans="4:34" s="230" customFormat="1" ht="12.75">
      <c r="D111" s="290"/>
      <c r="E111" s="290"/>
      <c r="F111" s="290"/>
      <c r="G111" s="290"/>
      <c r="H111" s="290"/>
      <c r="I111" s="290"/>
      <c r="J111" s="290"/>
      <c r="K111" s="290"/>
      <c r="L111" s="290"/>
      <c r="M111" s="290"/>
      <c r="N111" s="290"/>
      <c r="O111" s="290"/>
      <c r="AB111" s="231"/>
      <c r="AC111" s="231"/>
      <c r="AD111" s="231"/>
      <c r="AE111" s="232"/>
      <c r="AF111" s="231"/>
      <c r="AG111" s="288"/>
      <c r="AH111" s="289"/>
    </row>
    <row r="112" spans="4:34" s="230" customFormat="1" ht="12.75">
      <c r="D112" s="290"/>
      <c r="E112" s="290"/>
      <c r="F112" s="290"/>
      <c r="G112" s="290"/>
      <c r="H112" s="290"/>
      <c r="I112" s="290"/>
      <c r="J112" s="290"/>
      <c r="K112" s="290"/>
      <c r="L112" s="290"/>
      <c r="M112" s="290"/>
      <c r="N112" s="290"/>
      <c r="O112" s="290"/>
      <c r="AB112" s="231"/>
      <c r="AC112" s="231"/>
      <c r="AD112" s="231"/>
      <c r="AE112" s="232"/>
      <c r="AF112" s="231"/>
      <c r="AG112" s="288"/>
      <c r="AH112" s="289"/>
    </row>
    <row r="113" spans="4:34" s="230" customFormat="1" ht="12.75">
      <c r="D113" s="290"/>
      <c r="E113" s="290"/>
      <c r="F113" s="290"/>
      <c r="G113" s="290"/>
      <c r="H113" s="290"/>
      <c r="I113" s="290"/>
      <c r="J113" s="290"/>
      <c r="K113" s="290"/>
      <c r="L113" s="290"/>
      <c r="M113" s="290"/>
      <c r="N113" s="290"/>
      <c r="O113" s="290"/>
      <c r="AB113" s="231"/>
      <c r="AC113" s="231"/>
      <c r="AD113" s="231"/>
      <c r="AE113" s="232"/>
      <c r="AF113" s="231"/>
      <c r="AG113" s="288"/>
      <c r="AH113" s="289"/>
    </row>
    <row r="114" spans="4:34" s="230" customFormat="1" ht="12.75">
      <c r="D114" s="290"/>
      <c r="E114" s="290"/>
      <c r="F114" s="290"/>
      <c r="G114" s="290"/>
      <c r="H114" s="290"/>
      <c r="I114" s="290"/>
      <c r="J114" s="290"/>
      <c r="K114" s="290"/>
      <c r="L114" s="290"/>
      <c r="M114" s="290"/>
      <c r="N114" s="290"/>
      <c r="O114" s="290"/>
      <c r="AB114" s="231"/>
      <c r="AC114" s="231"/>
      <c r="AD114" s="231"/>
      <c r="AE114" s="232"/>
      <c r="AF114" s="231"/>
      <c r="AG114" s="288"/>
      <c r="AH114" s="289"/>
    </row>
    <row r="115" spans="4:34" s="230" customFormat="1" ht="12.75">
      <c r="D115" s="290"/>
      <c r="E115" s="290"/>
      <c r="F115" s="290"/>
      <c r="G115" s="290"/>
      <c r="H115" s="290"/>
      <c r="I115" s="290"/>
      <c r="J115" s="290"/>
      <c r="K115" s="290"/>
      <c r="L115" s="290"/>
      <c r="M115" s="290"/>
      <c r="N115" s="290"/>
      <c r="O115" s="290"/>
      <c r="AB115" s="231"/>
      <c r="AC115" s="231"/>
      <c r="AD115" s="231"/>
      <c r="AE115" s="232"/>
      <c r="AF115" s="231"/>
      <c r="AG115" s="288"/>
      <c r="AH115" s="289"/>
    </row>
    <row r="116" spans="4:34" s="230" customFormat="1" ht="12.75">
      <c r="D116" s="290"/>
      <c r="E116" s="290"/>
      <c r="F116" s="290"/>
      <c r="G116" s="290"/>
      <c r="H116" s="290"/>
      <c r="I116" s="290"/>
      <c r="J116" s="290"/>
      <c r="K116" s="290"/>
      <c r="L116" s="290"/>
      <c r="M116" s="290"/>
      <c r="N116" s="290"/>
      <c r="O116" s="290"/>
      <c r="AB116" s="231"/>
      <c r="AC116" s="231"/>
      <c r="AD116" s="231"/>
      <c r="AE116" s="232"/>
      <c r="AF116" s="231"/>
      <c r="AG116" s="288"/>
      <c r="AH116" s="289"/>
    </row>
    <row r="117" spans="4:34" s="230" customFormat="1" ht="12.75">
      <c r="D117" s="290"/>
      <c r="E117" s="290"/>
      <c r="F117" s="290"/>
      <c r="G117" s="290"/>
      <c r="H117" s="290"/>
      <c r="I117" s="290"/>
      <c r="J117" s="290"/>
      <c r="K117" s="290"/>
      <c r="L117" s="290"/>
      <c r="M117" s="290"/>
      <c r="N117" s="290"/>
      <c r="O117" s="290"/>
      <c r="AB117" s="231"/>
      <c r="AC117" s="231"/>
      <c r="AD117" s="231"/>
      <c r="AE117" s="232"/>
      <c r="AF117" s="231"/>
      <c r="AG117" s="288"/>
      <c r="AH117" s="289"/>
    </row>
    <row r="118" spans="4:34" s="230" customFormat="1" ht="12.75">
      <c r="D118" s="290"/>
      <c r="E118" s="290"/>
      <c r="F118" s="290"/>
      <c r="G118" s="290"/>
      <c r="H118" s="290"/>
      <c r="I118" s="290"/>
      <c r="J118" s="290"/>
      <c r="K118" s="290"/>
      <c r="L118" s="290"/>
      <c r="M118" s="290"/>
      <c r="N118" s="290"/>
      <c r="O118" s="290"/>
      <c r="AB118" s="231"/>
      <c r="AC118" s="231"/>
      <c r="AD118" s="231"/>
      <c r="AE118" s="232"/>
      <c r="AF118" s="231"/>
      <c r="AG118" s="288"/>
      <c r="AH118" s="289"/>
    </row>
    <row r="119" spans="4:34" s="230" customFormat="1" ht="12.75">
      <c r="D119" s="290"/>
      <c r="E119" s="290"/>
      <c r="F119" s="290"/>
      <c r="G119" s="290"/>
      <c r="H119" s="290"/>
      <c r="I119" s="290"/>
      <c r="J119" s="290"/>
      <c r="K119" s="290"/>
      <c r="L119" s="290"/>
      <c r="M119" s="290"/>
      <c r="N119" s="290"/>
      <c r="O119" s="290"/>
      <c r="AB119" s="231"/>
      <c r="AC119" s="231"/>
      <c r="AD119" s="231"/>
      <c r="AE119" s="232"/>
      <c r="AF119" s="231"/>
      <c r="AG119" s="288"/>
      <c r="AH119" s="289"/>
    </row>
    <row r="120" spans="4:34" s="230" customFormat="1" ht="12.75">
      <c r="D120" s="290"/>
      <c r="E120" s="290"/>
      <c r="F120" s="290"/>
      <c r="G120" s="290"/>
      <c r="H120" s="290"/>
      <c r="I120" s="290"/>
      <c r="J120" s="290"/>
      <c r="K120" s="290"/>
      <c r="L120" s="290"/>
      <c r="M120" s="290"/>
      <c r="N120" s="290"/>
      <c r="O120" s="290"/>
      <c r="AB120" s="231"/>
      <c r="AC120" s="231"/>
      <c r="AD120" s="231"/>
      <c r="AE120" s="232"/>
      <c r="AF120" s="231"/>
      <c r="AG120" s="288"/>
      <c r="AH120" s="289"/>
    </row>
    <row r="121" spans="4:34" s="230" customFormat="1" ht="12.75">
      <c r="D121" s="290"/>
      <c r="E121" s="290"/>
      <c r="F121" s="290"/>
      <c r="G121" s="290"/>
      <c r="H121" s="290"/>
      <c r="I121" s="290"/>
      <c r="J121" s="290"/>
      <c r="K121" s="290"/>
      <c r="L121" s="290"/>
      <c r="M121" s="290"/>
      <c r="N121" s="290"/>
      <c r="O121" s="290"/>
      <c r="AB121" s="231"/>
      <c r="AC121" s="231"/>
      <c r="AD121" s="231"/>
      <c r="AE121" s="232"/>
      <c r="AF121" s="231"/>
      <c r="AG121" s="288"/>
      <c r="AH121" s="289"/>
    </row>
    <row r="122" spans="4:34" s="230" customFormat="1" ht="12.75">
      <c r="D122" s="290"/>
      <c r="E122" s="290"/>
      <c r="F122" s="290"/>
      <c r="G122" s="290"/>
      <c r="H122" s="290"/>
      <c r="I122" s="290"/>
      <c r="J122" s="290"/>
      <c r="K122" s="290"/>
      <c r="L122" s="290"/>
      <c r="M122" s="290"/>
      <c r="N122" s="290"/>
      <c r="O122" s="290"/>
      <c r="AB122" s="231"/>
      <c r="AC122" s="231"/>
      <c r="AD122" s="231"/>
      <c r="AE122" s="232"/>
      <c r="AF122" s="231"/>
      <c r="AG122" s="288"/>
      <c r="AH122" s="289"/>
    </row>
    <row r="123" spans="4:34" s="230" customFormat="1" ht="12.75">
      <c r="D123" s="290"/>
      <c r="E123" s="290"/>
      <c r="F123" s="290"/>
      <c r="G123" s="290"/>
      <c r="H123" s="290"/>
      <c r="I123" s="290"/>
      <c r="J123" s="290"/>
      <c r="K123" s="290"/>
      <c r="L123" s="290"/>
      <c r="M123" s="290"/>
      <c r="N123" s="290"/>
      <c r="O123" s="290"/>
      <c r="AB123" s="231"/>
      <c r="AC123" s="231"/>
      <c r="AD123" s="231"/>
      <c r="AE123" s="232"/>
      <c r="AF123" s="231"/>
      <c r="AG123" s="288"/>
      <c r="AH123" s="289"/>
    </row>
    <row r="124" spans="4:34" s="230" customFormat="1" ht="12.75">
      <c r="D124" s="290"/>
      <c r="E124" s="290"/>
      <c r="F124" s="290"/>
      <c r="G124" s="290"/>
      <c r="H124" s="290"/>
      <c r="I124" s="290"/>
      <c r="J124" s="290"/>
      <c r="K124" s="290"/>
      <c r="L124" s="290"/>
      <c r="M124" s="290"/>
      <c r="N124" s="290"/>
      <c r="O124" s="290"/>
      <c r="AB124" s="231"/>
      <c r="AC124" s="231"/>
      <c r="AD124" s="231"/>
      <c r="AE124" s="232"/>
      <c r="AF124" s="231"/>
      <c r="AG124" s="288"/>
      <c r="AH124" s="289"/>
    </row>
    <row r="125" spans="4:34" s="230" customFormat="1" ht="12.75">
      <c r="D125" s="290"/>
      <c r="E125" s="290"/>
      <c r="F125" s="290"/>
      <c r="G125" s="290"/>
      <c r="H125" s="290"/>
      <c r="I125" s="290"/>
      <c r="J125" s="290"/>
      <c r="K125" s="290"/>
      <c r="L125" s="290"/>
      <c r="M125" s="290"/>
      <c r="N125" s="290"/>
      <c r="O125" s="290"/>
      <c r="AB125" s="231"/>
      <c r="AC125" s="231"/>
      <c r="AD125" s="231"/>
      <c r="AE125" s="232"/>
      <c r="AF125" s="231"/>
      <c r="AG125" s="288"/>
      <c r="AH125" s="289"/>
    </row>
    <row r="126" spans="4:34" s="230" customFormat="1" ht="12.75">
      <c r="D126" s="290"/>
      <c r="E126" s="290"/>
      <c r="F126" s="290"/>
      <c r="G126" s="290"/>
      <c r="H126" s="290"/>
      <c r="I126" s="290"/>
      <c r="J126" s="290"/>
      <c r="K126" s="290"/>
      <c r="L126" s="290"/>
      <c r="M126" s="290"/>
      <c r="N126" s="290"/>
      <c r="O126" s="290"/>
      <c r="AB126" s="231"/>
      <c r="AC126" s="231"/>
      <c r="AD126" s="231"/>
      <c r="AE126" s="232"/>
      <c r="AF126" s="231"/>
      <c r="AG126" s="288"/>
      <c r="AH126" s="289"/>
    </row>
  </sheetData>
  <sortState ref="B15:C20">
    <sortCondition ref="B15"/>
  </sortState>
  <mergeCells count="4">
    <mergeCell ref="A18:D18"/>
    <mergeCell ref="A1:D1"/>
    <mergeCell ref="A5:D5"/>
    <mergeCell ref="A14:D14"/>
  </mergeCells>
  <pageMargins left="0.78740157480314965" right="0.19685039370078741" top="0.86614173228346458" bottom="0.43307086614173229" header="0.51181102362204722" footer="0.23622047244094491"/>
  <pageSetup paperSize="9" scale="95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57"/>
  <sheetViews>
    <sheetView view="pageBreakPreview" zoomScale="90" zoomScaleNormal="100" zoomScaleSheetLayoutView="90" workbookViewId="0">
      <pane ySplit="4" topLeftCell="A5" activePane="bottomLeft" state="frozen"/>
      <selection pane="bottomLeft" activeCell="H78" sqref="H78"/>
    </sheetView>
  </sheetViews>
  <sheetFormatPr defaultRowHeight="15.75"/>
  <cols>
    <col min="1" max="1" width="20.140625" style="95" customWidth="1"/>
    <col min="2" max="2" width="15.7109375" style="96" customWidth="1"/>
    <col min="3" max="3" width="60.5703125" style="84" customWidth="1"/>
    <col min="4" max="4" width="23.7109375" style="85" customWidth="1"/>
    <col min="5" max="5" width="24" style="85" customWidth="1"/>
    <col min="6" max="15" width="9.7109375" style="85" customWidth="1"/>
    <col min="16" max="27" width="9.7109375" style="79" customWidth="1"/>
    <col min="28" max="28" width="13.5703125" style="80" customWidth="1"/>
    <col min="29" max="29" width="11.28515625" style="80" customWidth="1"/>
    <col min="30" max="30" width="10.85546875" style="80" customWidth="1"/>
    <col min="31" max="31" width="11" style="81" customWidth="1"/>
    <col min="32" max="32" width="9.140625" style="80"/>
    <col min="33" max="33" width="8.7109375" style="82" customWidth="1"/>
    <col min="34" max="34" width="14.140625" style="83" customWidth="1"/>
    <col min="35" max="264" width="9.140625" style="79"/>
    <col min="265" max="265" width="5" style="79" customWidth="1"/>
    <col min="266" max="266" width="46.85546875" style="79" customWidth="1"/>
    <col min="267" max="267" width="12.140625" style="79" customWidth="1"/>
    <col min="268" max="268" width="13.85546875" style="79" customWidth="1"/>
    <col min="269" max="269" width="14.5703125" style="79" customWidth="1"/>
    <col min="270" max="271" width="18.28515625" style="79" customWidth="1"/>
    <col min="272" max="272" width="22.140625" style="79" customWidth="1"/>
    <col min="273" max="273" width="43.5703125" style="79" customWidth="1"/>
    <col min="274" max="275" width="9.140625" style="79"/>
    <col min="276" max="276" width="7.5703125" style="79" customWidth="1"/>
    <col min="277" max="520" width="9.140625" style="79"/>
    <col min="521" max="521" width="5" style="79" customWidth="1"/>
    <col min="522" max="522" width="46.85546875" style="79" customWidth="1"/>
    <col min="523" max="523" width="12.140625" style="79" customWidth="1"/>
    <col min="524" max="524" width="13.85546875" style="79" customWidth="1"/>
    <col min="525" max="525" width="14.5703125" style="79" customWidth="1"/>
    <col min="526" max="527" width="18.28515625" style="79" customWidth="1"/>
    <col min="528" max="528" width="22.140625" style="79" customWidth="1"/>
    <col min="529" max="529" width="43.5703125" style="79" customWidth="1"/>
    <col min="530" max="531" width="9.140625" style="79"/>
    <col min="532" max="532" width="7.5703125" style="79" customWidth="1"/>
    <col min="533" max="776" width="9.140625" style="79"/>
    <col min="777" max="777" width="5" style="79" customWidth="1"/>
    <col min="778" max="778" width="46.85546875" style="79" customWidth="1"/>
    <col min="779" max="779" width="12.140625" style="79" customWidth="1"/>
    <col min="780" max="780" width="13.85546875" style="79" customWidth="1"/>
    <col min="781" max="781" width="14.5703125" style="79" customWidth="1"/>
    <col min="782" max="783" width="18.28515625" style="79" customWidth="1"/>
    <col min="784" max="784" width="22.140625" style="79" customWidth="1"/>
    <col min="785" max="785" width="43.5703125" style="79" customWidth="1"/>
    <col min="786" max="787" width="9.140625" style="79"/>
    <col min="788" max="788" width="7.5703125" style="79" customWidth="1"/>
    <col min="789" max="1032" width="9.140625" style="79"/>
    <col min="1033" max="1033" width="5" style="79" customWidth="1"/>
    <col min="1034" max="1034" width="46.85546875" style="79" customWidth="1"/>
    <col min="1035" max="1035" width="12.140625" style="79" customWidth="1"/>
    <col min="1036" max="1036" width="13.85546875" style="79" customWidth="1"/>
    <col min="1037" max="1037" width="14.5703125" style="79" customWidth="1"/>
    <col min="1038" max="1039" width="18.28515625" style="79" customWidth="1"/>
    <col min="1040" max="1040" width="22.140625" style="79" customWidth="1"/>
    <col min="1041" max="1041" width="43.5703125" style="79" customWidth="1"/>
    <col min="1042" max="1043" width="9.140625" style="79"/>
    <col min="1044" max="1044" width="7.5703125" style="79" customWidth="1"/>
    <col min="1045" max="1288" width="9.140625" style="79"/>
    <col min="1289" max="1289" width="5" style="79" customWidth="1"/>
    <col min="1290" max="1290" width="46.85546875" style="79" customWidth="1"/>
    <col min="1291" max="1291" width="12.140625" style="79" customWidth="1"/>
    <col min="1292" max="1292" width="13.85546875" style="79" customWidth="1"/>
    <col min="1293" max="1293" width="14.5703125" style="79" customWidth="1"/>
    <col min="1294" max="1295" width="18.28515625" style="79" customWidth="1"/>
    <col min="1296" max="1296" width="22.140625" style="79" customWidth="1"/>
    <col min="1297" max="1297" width="43.5703125" style="79" customWidth="1"/>
    <col min="1298" max="1299" width="9.140625" style="79"/>
    <col min="1300" max="1300" width="7.5703125" style="79" customWidth="1"/>
    <col min="1301" max="1544" width="9.140625" style="79"/>
    <col min="1545" max="1545" width="5" style="79" customWidth="1"/>
    <col min="1546" max="1546" width="46.85546875" style="79" customWidth="1"/>
    <col min="1547" max="1547" width="12.140625" style="79" customWidth="1"/>
    <col min="1548" max="1548" width="13.85546875" style="79" customWidth="1"/>
    <col min="1549" max="1549" width="14.5703125" style="79" customWidth="1"/>
    <col min="1550" max="1551" width="18.28515625" style="79" customWidth="1"/>
    <col min="1552" max="1552" width="22.140625" style="79" customWidth="1"/>
    <col min="1553" max="1553" width="43.5703125" style="79" customWidth="1"/>
    <col min="1554" max="1555" width="9.140625" style="79"/>
    <col min="1556" max="1556" width="7.5703125" style="79" customWidth="1"/>
    <col min="1557" max="1800" width="9.140625" style="79"/>
    <col min="1801" max="1801" width="5" style="79" customWidth="1"/>
    <col min="1802" max="1802" width="46.85546875" style="79" customWidth="1"/>
    <col min="1803" max="1803" width="12.140625" style="79" customWidth="1"/>
    <col min="1804" max="1804" width="13.85546875" style="79" customWidth="1"/>
    <col min="1805" max="1805" width="14.5703125" style="79" customWidth="1"/>
    <col min="1806" max="1807" width="18.28515625" style="79" customWidth="1"/>
    <col min="1808" max="1808" width="22.140625" style="79" customWidth="1"/>
    <col min="1809" max="1809" width="43.5703125" style="79" customWidth="1"/>
    <col min="1810" max="1811" width="9.140625" style="79"/>
    <col min="1812" max="1812" width="7.5703125" style="79" customWidth="1"/>
    <col min="1813" max="2056" width="9.140625" style="79"/>
    <col min="2057" max="2057" width="5" style="79" customWidth="1"/>
    <col min="2058" max="2058" width="46.85546875" style="79" customWidth="1"/>
    <col min="2059" max="2059" width="12.140625" style="79" customWidth="1"/>
    <col min="2060" max="2060" width="13.85546875" style="79" customWidth="1"/>
    <col min="2061" max="2061" width="14.5703125" style="79" customWidth="1"/>
    <col min="2062" max="2063" width="18.28515625" style="79" customWidth="1"/>
    <col min="2064" max="2064" width="22.140625" style="79" customWidth="1"/>
    <col min="2065" max="2065" width="43.5703125" style="79" customWidth="1"/>
    <col min="2066" max="2067" width="9.140625" style="79"/>
    <col min="2068" max="2068" width="7.5703125" style="79" customWidth="1"/>
    <col min="2069" max="2312" width="9.140625" style="79"/>
    <col min="2313" max="2313" width="5" style="79" customWidth="1"/>
    <col min="2314" max="2314" width="46.85546875" style="79" customWidth="1"/>
    <col min="2315" max="2315" width="12.140625" style="79" customWidth="1"/>
    <col min="2316" max="2316" width="13.85546875" style="79" customWidth="1"/>
    <col min="2317" max="2317" width="14.5703125" style="79" customWidth="1"/>
    <col min="2318" max="2319" width="18.28515625" style="79" customWidth="1"/>
    <col min="2320" max="2320" width="22.140625" style="79" customWidth="1"/>
    <col min="2321" max="2321" width="43.5703125" style="79" customWidth="1"/>
    <col min="2322" max="2323" width="9.140625" style="79"/>
    <col min="2324" max="2324" width="7.5703125" style="79" customWidth="1"/>
    <col min="2325" max="2568" width="9.140625" style="79"/>
    <col min="2569" max="2569" width="5" style="79" customWidth="1"/>
    <col min="2570" max="2570" width="46.85546875" style="79" customWidth="1"/>
    <col min="2571" max="2571" width="12.140625" style="79" customWidth="1"/>
    <col min="2572" max="2572" width="13.85546875" style="79" customWidth="1"/>
    <col min="2573" max="2573" width="14.5703125" style="79" customWidth="1"/>
    <col min="2574" max="2575" width="18.28515625" style="79" customWidth="1"/>
    <col min="2576" max="2576" width="22.140625" style="79" customWidth="1"/>
    <col min="2577" max="2577" width="43.5703125" style="79" customWidth="1"/>
    <col min="2578" max="2579" width="9.140625" style="79"/>
    <col min="2580" max="2580" width="7.5703125" style="79" customWidth="1"/>
    <col min="2581" max="2824" width="9.140625" style="79"/>
    <col min="2825" max="2825" width="5" style="79" customWidth="1"/>
    <col min="2826" max="2826" width="46.85546875" style="79" customWidth="1"/>
    <col min="2827" max="2827" width="12.140625" style="79" customWidth="1"/>
    <col min="2828" max="2828" width="13.85546875" style="79" customWidth="1"/>
    <col min="2829" max="2829" width="14.5703125" style="79" customWidth="1"/>
    <col min="2830" max="2831" width="18.28515625" style="79" customWidth="1"/>
    <col min="2832" max="2832" width="22.140625" style="79" customWidth="1"/>
    <col min="2833" max="2833" width="43.5703125" style="79" customWidth="1"/>
    <col min="2834" max="2835" width="9.140625" style="79"/>
    <col min="2836" max="2836" width="7.5703125" style="79" customWidth="1"/>
    <col min="2837" max="3080" width="9.140625" style="79"/>
    <col min="3081" max="3081" width="5" style="79" customWidth="1"/>
    <col min="3082" max="3082" width="46.85546875" style="79" customWidth="1"/>
    <col min="3083" max="3083" width="12.140625" style="79" customWidth="1"/>
    <col min="3084" max="3084" width="13.85546875" style="79" customWidth="1"/>
    <col min="3085" max="3085" width="14.5703125" style="79" customWidth="1"/>
    <col min="3086" max="3087" width="18.28515625" style="79" customWidth="1"/>
    <col min="3088" max="3088" width="22.140625" style="79" customWidth="1"/>
    <col min="3089" max="3089" width="43.5703125" style="79" customWidth="1"/>
    <col min="3090" max="3091" width="9.140625" style="79"/>
    <col min="3092" max="3092" width="7.5703125" style="79" customWidth="1"/>
    <col min="3093" max="3336" width="9.140625" style="79"/>
    <col min="3337" max="3337" width="5" style="79" customWidth="1"/>
    <col min="3338" max="3338" width="46.85546875" style="79" customWidth="1"/>
    <col min="3339" max="3339" width="12.140625" style="79" customWidth="1"/>
    <col min="3340" max="3340" width="13.85546875" style="79" customWidth="1"/>
    <col min="3341" max="3341" width="14.5703125" style="79" customWidth="1"/>
    <col min="3342" max="3343" width="18.28515625" style="79" customWidth="1"/>
    <col min="3344" max="3344" width="22.140625" style="79" customWidth="1"/>
    <col min="3345" max="3345" width="43.5703125" style="79" customWidth="1"/>
    <col min="3346" max="3347" width="9.140625" style="79"/>
    <col min="3348" max="3348" width="7.5703125" style="79" customWidth="1"/>
    <col min="3349" max="3592" width="9.140625" style="79"/>
    <col min="3593" max="3593" width="5" style="79" customWidth="1"/>
    <col min="3594" max="3594" width="46.85546875" style="79" customWidth="1"/>
    <col min="3595" max="3595" width="12.140625" style="79" customWidth="1"/>
    <col min="3596" max="3596" width="13.85546875" style="79" customWidth="1"/>
    <col min="3597" max="3597" width="14.5703125" style="79" customWidth="1"/>
    <col min="3598" max="3599" width="18.28515625" style="79" customWidth="1"/>
    <col min="3600" max="3600" width="22.140625" style="79" customWidth="1"/>
    <col min="3601" max="3601" width="43.5703125" style="79" customWidth="1"/>
    <col min="3602" max="3603" width="9.140625" style="79"/>
    <col min="3604" max="3604" width="7.5703125" style="79" customWidth="1"/>
    <col min="3605" max="3848" width="9.140625" style="79"/>
    <col min="3849" max="3849" width="5" style="79" customWidth="1"/>
    <col min="3850" max="3850" width="46.85546875" style="79" customWidth="1"/>
    <col min="3851" max="3851" width="12.140625" style="79" customWidth="1"/>
    <col min="3852" max="3852" width="13.85546875" style="79" customWidth="1"/>
    <col min="3853" max="3853" width="14.5703125" style="79" customWidth="1"/>
    <col min="3854" max="3855" width="18.28515625" style="79" customWidth="1"/>
    <col min="3856" max="3856" width="22.140625" style="79" customWidth="1"/>
    <col min="3857" max="3857" width="43.5703125" style="79" customWidth="1"/>
    <col min="3858" max="3859" width="9.140625" style="79"/>
    <col min="3860" max="3860" width="7.5703125" style="79" customWidth="1"/>
    <col min="3861" max="4104" width="9.140625" style="79"/>
    <col min="4105" max="4105" width="5" style="79" customWidth="1"/>
    <col min="4106" max="4106" width="46.85546875" style="79" customWidth="1"/>
    <col min="4107" max="4107" width="12.140625" style="79" customWidth="1"/>
    <col min="4108" max="4108" width="13.85546875" style="79" customWidth="1"/>
    <col min="4109" max="4109" width="14.5703125" style="79" customWidth="1"/>
    <col min="4110" max="4111" width="18.28515625" style="79" customWidth="1"/>
    <col min="4112" max="4112" width="22.140625" style="79" customWidth="1"/>
    <col min="4113" max="4113" width="43.5703125" style="79" customWidth="1"/>
    <col min="4114" max="4115" width="9.140625" style="79"/>
    <col min="4116" max="4116" width="7.5703125" style="79" customWidth="1"/>
    <col min="4117" max="4360" width="9.140625" style="79"/>
    <col min="4361" max="4361" width="5" style="79" customWidth="1"/>
    <col min="4362" max="4362" width="46.85546875" style="79" customWidth="1"/>
    <col min="4363" max="4363" width="12.140625" style="79" customWidth="1"/>
    <col min="4364" max="4364" width="13.85546875" style="79" customWidth="1"/>
    <col min="4365" max="4365" width="14.5703125" style="79" customWidth="1"/>
    <col min="4366" max="4367" width="18.28515625" style="79" customWidth="1"/>
    <col min="4368" max="4368" width="22.140625" style="79" customWidth="1"/>
    <col min="4369" max="4369" width="43.5703125" style="79" customWidth="1"/>
    <col min="4370" max="4371" width="9.140625" style="79"/>
    <col min="4372" max="4372" width="7.5703125" style="79" customWidth="1"/>
    <col min="4373" max="4616" width="9.140625" style="79"/>
    <col min="4617" max="4617" width="5" style="79" customWidth="1"/>
    <col min="4618" max="4618" width="46.85546875" style="79" customWidth="1"/>
    <col min="4619" max="4619" width="12.140625" style="79" customWidth="1"/>
    <col min="4620" max="4620" width="13.85546875" style="79" customWidth="1"/>
    <col min="4621" max="4621" width="14.5703125" style="79" customWidth="1"/>
    <col min="4622" max="4623" width="18.28515625" style="79" customWidth="1"/>
    <col min="4624" max="4624" width="22.140625" style="79" customWidth="1"/>
    <col min="4625" max="4625" width="43.5703125" style="79" customWidth="1"/>
    <col min="4626" max="4627" width="9.140625" style="79"/>
    <col min="4628" max="4628" width="7.5703125" style="79" customWidth="1"/>
    <col min="4629" max="4872" width="9.140625" style="79"/>
    <col min="4873" max="4873" width="5" style="79" customWidth="1"/>
    <col min="4874" max="4874" width="46.85546875" style="79" customWidth="1"/>
    <col min="4875" max="4875" width="12.140625" style="79" customWidth="1"/>
    <col min="4876" max="4876" width="13.85546875" style="79" customWidth="1"/>
    <col min="4877" max="4877" width="14.5703125" style="79" customWidth="1"/>
    <col min="4878" max="4879" width="18.28515625" style="79" customWidth="1"/>
    <col min="4880" max="4880" width="22.140625" style="79" customWidth="1"/>
    <col min="4881" max="4881" width="43.5703125" style="79" customWidth="1"/>
    <col min="4882" max="4883" width="9.140625" style="79"/>
    <col min="4884" max="4884" width="7.5703125" style="79" customWidth="1"/>
    <col min="4885" max="5128" width="9.140625" style="79"/>
    <col min="5129" max="5129" width="5" style="79" customWidth="1"/>
    <col min="5130" max="5130" width="46.85546875" style="79" customWidth="1"/>
    <col min="5131" max="5131" width="12.140625" style="79" customWidth="1"/>
    <col min="5132" max="5132" width="13.85546875" style="79" customWidth="1"/>
    <col min="5133" max="5133" width="14.5703125" style="79" customWidth="1"/>
    <col min="5134" max="5135" width="18.28515625" style="79" customWidth="1"/>
    <col min="5136" max="5136" width="22.140625" style="79" customWidth="1"/>
    <col min="5137" max="5137" width="43.5703125" style="79" customWidth="1"/>
    <col min="5138" max="5139" width="9.140625" style="79"/>
    <col min="5140" max="5140" width="7.5703125" style="79" customWidth="1"/>
    <col min="5141" max="5384" width="9.140625" style="79"/>
    <col min="5385" max="5385" width="5" style="79" customWidth="1"/>
    <col min="5386" max="5386" width="46.85546875" style="79" customWidth="1"/>
    <col min="5387" max="5387" width="12.140625" style="79" customWidth="1"/>
    <col min="5388" max="5388" width="13.85546875" style="79" customWidth="1"/>
    <col min="5389" max="5389" width="14.5703125" style="79" customWidth="1"/>
    <col min="5390" max="5391" width="18.28515625" style="79" customWidth="1"/>
    <col min="5392" max="5392" width="22.140625" style="79" customWidth="1"/>
    <col min="5393" max="5393" width="43.5703125" style="79" customWidth="1"/>
    <col min="5394" max="5395" width="9.140625" style="79"/>
    <col min="5396" max="5396" width="7.5703125" style="79" customWidth="1"/>
    <col min="5397" max="5640" width="9.140625" style="79"/>
    <col min="5641" max="5641" width="5" style="79" customWidth="1"/>
    <col min="5642" max="5642" width="46.85546875" style="79" customWidth="1"/>
    <col min="5643" max="5643" width="12.140625" style="79" customWidth="1"/>
    <col min="5644" max="5644" width="13.85546875" style="79" customWidth="1"/>
    <col min="5645" max="5645" width="14.5703125" style="79" customWidth="1"/>
    <col min="5646" max="5647" width="18.28515625" style="79" customWidth="1"/>
    <col min="5648" max="5648" width="22.140625" style="79" customWidth="1"/>
    <col min="5649" max="5649" width="43.5703125" style="79" customWidth="1"/>
    <col min="5650" max="5651" width="9.140625" style="79"/>
    <col min="5652" max="5652" width="7.5703125" style="79" customWidth="1"/>
    <col min="5653" max="5896" width="9.140625" style="79"/>
    <col min="5897" max="5897" width="5" style="79" customWidth="1"/>
    <col min="5898" max="5898" width="46.85546875" style="79" customWidth="1"/>
    <col min="5899" max="5899" width="12.140625" style="79" customWidth="1"/>
    <col min="5900" max="5900" width="13.85546875" style="79" customWidth="1"/>
    <col min="5901" max="5901" width="14.5703125" style="79" customWidth="1"/>
    <col min="5902" max="5903" width="18.28515625" style="79" customWidth="1"/>
    <col min="5904" max="5904" width="22.140625" style="79" customWidth="1"/>
    <col min="5905" max="5905" width="43.5703125" style="79" customWidth="1"/>
    <col min="5906" max="5907" width="9.140625" style="79"/>
    <col min="5908" max="5908" width="7.5703125" style="79" customWidth="1"/>
    <col min="5909" max="6152" width="9.140625" style="79"/>
    <col min="6153" max="6153" width="5" style="79" customWidth="1"/>
    <col min="6154" max="6154" width="46.85546875" style="79" customWidth="1"/>
    <col min="6155" max="6155" width="12.140625" style="79" customWidth="1"/>
    <col min="6156" max="6156" width="13.85546875" style="79" customWidth="1"/>
    <col min="6157" max="6157" width="14.5703125" style="79" customWidth="1"/>
    <col min="6158" max="6159" width="18.28515625" style="79" customWidth="1"/>
    <col min="6160" max="6160" width="22.140625" style="79" customWidth="1"/>
    <col min="6161" max="6161" width="43.5703125" style="79" customWidth="1"/>
    <col min="6162" max="6163" width="9.140625" style="79"/>
    <col min="6164" max="6164" width="7.5703125" style="79" customWidth="1"/>
    <col min="6165" max="6408" width="9.140625" style="79"/>
    <col min="6409" max="6409" width="5" style="79" customWidth="1"/>
    <col min="6410" max="6410" width="46.85546875" style="79" customWidth="1"/>
    <col min="6411" max="6411" width="12.140625" style="79" customWidth="1"/>
    <col min="6412" max="6412" width="13.85546875" style="79" customWidth="1"/>
    <col min="6413" max="6413" width="14.5703125" style="79" customWidth="1"/>
    <col min="6414" max="6415" width="18.28515625" style="79" customWidth="1"/>
    <col min="6416" max="6416" width="22.140625" style="79" customWidth="1"/>
    <col min="6417" max="6417" width="43.5703125" style="79" customWidth="1"/>
    <col min="6418" max="6419" width="9.140625" style="79"/>
    <col min="6420" max="6420" width="7.5703125" style="79" customWidth="1"/>
    <col min="6421" max="6664" width="9.140625" style="79"/>
    <col min="6665" max="6665" width="5" style="79" customWidth="1"/>
    <col min="6666" max="6666" width="46.85546875" style="79" customWidth="1"/>
    <col min="6667" max="6667" width="12.140625" style="79" customWidth="1"/>
    <col min="6668" max="6668" width="13.85546875" style="79" customWidth="1"/>
    <col min="6669" max="6669" width="14.5703125" style="79" customWidth="1"/>
    <col min="6670" max="6671" width="18.28515625" style="79" customWidth="1"/>
    <col min="6672" max="6672" width="22.140625" style="79" customWidth="1"/>
    <col min="6673" max="6673" width="43.5703125" style="79" customWidth="1"/>
    <col min="6674" max="6675" width="9.140625" style="79"/>
    <col min="6676" max="6676" width="7.5703125" style="79" customWidth="1"/>
    <col min="6677" max="6920" width="9.140625" style="79"/>
    <col min="6921" max="6921" width="5" style="79" customWidth="1"/>
    <col min="6922" max="6922" width="46.85546875" style="79" customWidth="1"/>
    <col min="6923" max="6923" width="12.140625" style="79" customWidth="1"/>
    <col min="6924" max="6924" width="13.85546875" style="79" customWidth="1"/>
    <col min="6925" max="6925" width="14.5703125" style="79" customWidth="1"/>
    <col min="6926" max="6927" width="18.28515625" style="79" customWidth="1"/>
    <col min="6928" max="6928" width="22.140625" style="79" customWidth="1"/>
    <col min="6929" max="6929" width="43.5703125" style="79" customWidth="1"/>
    <col min="6930" max="6931" width="9.140625" style="79"/>
    <col min="6932" max="6932" width="7.5703125" style="79" customWidth="1"/>
    <col min="6933" max="7176" width="9.140625" style="79"/>
    <col min="7177" max="7177" width="5" style="79" customWidth="1"/>
    <col min="7178" max="7178" width="46.85546875" style="79" customWidth="1"/>
    <col min="7179" max="7179" width="12.140625" style="79" customWidth="1"/>
    <col min="7180" max="7180" width="13.85546875" style="79" customWidth="1"/>
    <col min="7181" max="7181" width="14.5703125" style="79" customWidth="1"/>
    <col min="7182" max="7183" width="18.28515625" style="79" customWidth="1"/>
    <col min="7184" max="7184" width="22.140625" style="79" customWidth="1"/>
    <col min="7185" max="7185" width="43.5703125" style="79" customWidth="1"/>
    <col min="7186" max="7187" width="9.140625" style="79"/>
    <col min="7188" max="7188" width="7.5703125" style="79" customWidth="1"/>
    <col min="7189" max="7432" width="9.140625" style="79"/>
    <col min="7433" max="7433" width="5" style="79" customWidth="1"/>
    <col min="7434" max="7434" width="46.85546875" style="79" customWidth="1"/>
    <col min="7435" max="7435" width="12.140625" style="79" customWidth="1"/>
    <col min="7436" max="7436" width="13.85546875" style="79" customWidth="1"/>
    <col min="7437" max="7437" width="14.5703125" style="79" customWidth="1"/>
    <col min="7438" max="7439" width="18.28515625" style="79" customWidth="1"/>
    <col min="7440" max="7440" width="22.140625" style="79" customWidth="1"/>
    <col min="7441" max="7441" width="43.5703125" style="79" customWidth="1"/>
    <col min="7442" max="7443" width="9.140625" style="79"/>
    <col min="7444" max="7444" width="7.5703125" style="79" customWidth="1"/>
    <col min="7445" max="7688" width="9.140625" style="79"/>
    <col min="7689" max="7689" width="5" style="79" customWidth="1"/>
    <col min="7690" max="7690" width="46.85546875" style="79" customWidth="1"/>
    <col min="7691" max="7691" width="12.140625" style="79" customWidth="1"/>
    <col min="7692" max="7692" width="13.85546875" style="79" customWidth="1"/>
    <col min="7693" max="7693" width="14.5703125" style="79" customWidth="1"/>
    <col min="7694" max="7695" width="18.28515625" style="79" customWidth="1"/>
    <col min="7696" max="7696" width="22.140625" style="79" customWidth="1"/>
    <col min="7697" max="7697" width="43.5703125" style="79" customWidth="1"/>
    <col min="7698" max="7699" width="9.140625" style="79"/>
    <col min="7700" max="7700" width="7.5703125" style="79" customWidth="1"/>
    <col min="7701" max="7944" width="9.140625" style="79"/>
    <col min="7945" max="7945" width="5" style="79" customWidth="1"/>
    <col min="7946" max="7946" width="46.85546875" style="79" customWidth="1"/>
    <col min="7947" max="7947" width="12.140625" style="79" customWidth="1"/>
    <col min="7948" max="7948" width="13.85546875" style="79" customWidth="1"/>
    <col min="7949" max="7949" width="14.5703125" style="79" customWidth="1"/>
    <col min="7950" max="7951" width="18.28515625" style="79" customWidth="1"/>
    <col min="7952" max="7952" width="22.140625" style="79" customWidth="1"/>
    <col min="7953" max="7953" width="43.5703125" style="79" customWidth="1"/>
    <col min="7954" max="7955" width="9.140625" style="79"/>
    <col min="7956" max="7956" width="7.5703125" style="79" customWidth="1"/>
    <col min="7957" max="8200" width="9.140625" style="79"/>
    <col min="8201" max="8201" width="5" style="79" customWidth="1"/>
    <col min="8202" max="8202" width="46.85546875" style="79" customWidth="1"/>
    <col min="8203" max="8203" width="12.140625" style="79" customWidth="1"/>
    <col min="8204" max="8204" width="13.85546875" style="79" customWidth="1"/>
    <col min="8205" max="8205" width="14.5703125" style="79" customWidth="1"/>
    <col min="8206" max="8207" width="18.28515625" style="79" customWidth="1"/>
    <col min="8208" max="8208" width="22.140625" style="79" customWidth="1"/>
    <col min="8209" max="8209" width="43.5703125" style="79" customWidth="1"/>
    <col min="8210" max="8211" width="9.140625" style="79"/>
    <col min="8212" max="8212" width="7.5703125" style="79" customWidth="1"/>
    <col min="8213" max="8456" width="9.140625" style="79"/>
    <col min="8457" max="8457" width="5" style="79" customWidth="1"/>
    <col min="8458" max="8458" width="46.85546875" style="79" customWidth="1"/>
    <col min="8459" max="8459" width="12.140625" style="79" customWidth="1"/>
    <col min="8460" max="8460" width="13.85546875" style="79" customWidth="1"/>
    <col min="8461" max="8461" width="14.5703125" style="79" customWidth="1"/>
    <col min="8462" max="8463" width="18.28515625" style="79" customWidth="1"/>
    <col min="8464" max="8464" width="22.140625" style="79" customWidth="1"/>
    <col min="8465" max="8465" width="43.5703125" style="79" customWidth="1"/>
    <col min="8466" max="8467" width="9.140625" style="79"/>
    <col min="8468" max="8468" width="7.5703125" style="79" customWidth="1"/>
    <col min="8469" max="8712" width="9.140625" style="79"/>
    <col min="8713" max="8713" width="5" style="79" customWidth="1"/>
    <col min="8714" max="8714" width="46.85546875" style="79" customWidth="1"/>
    <col min="8715" max="8715" width="12.140625" style="79" customWidth="1"/>
    <col min="8716" max="8716" width="13.85546875" style="79" customWidth="1"/>
    <col min="8717" max="8717" width="14.5703125" style="79" customWidth="1"/>
    <col min="8718" max="8719" width="18.28515625" style="79" customWidth="1"/>
    <col min="8720" max="8720" width="22.140625" style="79" customWidth="1"/>
    <col min="8721" max="8721" width="43.5703125" style="79" customWidth="1"/>
    <col min="8722" max="8723" width="9.140625" style="79"/>
    <col min="8724" max="8724" width="7.5703125" style="79" customWidth="1"/>
    <col min="8725" max="8968" width="9.140625" style="79"/>
    <col min="8969" max="8969" width="5" style="79" customWidth="1"/>
    <col min="8970" max="8970" width="46.85546875" style="79" customWidth="1"/>
    <col min="8971" max="8971" width="12.140625" style="79" customWidth="1"/>
    <col min="8972" max="8972" width="13.85546875" style="79" customWidth="1"/>
    <col min="8973" max="8973" width="14.5703125" style="79" customWidth="1"/>
    <col min="8974" max="8975" width="18.28515625" style="79" customWidth="1"/>
    <col min="8976" max="8976" width="22.140625" style="79" customWidth="1"/>
    <col min="8977" max="8977" width="43.5703125" style="79" customWidth="1"/>
    <col min="8978" max="8979" width="9.140625" style="79"/>
    <col min="8980" max="8980" width="7.5703125" style="79" customWidth="1"/>
    <col min="8981" max="9224" width="9.140625" style="79"/>
    <col min="9225" max="9225" width="5" style="79" customWidth="1"/>
    <col min="9226" max="9226" width="46.85546875" style="79" customWidth="1"/>
    <col min="9227" max="9227" width="12.140625" style="79" customWidth="1"/>
    <col min="9228" max="9228" width="13.85546875" style="79" customWidth="1"/>
    <col min="9229" max="9229" width="14.5703125" style="79" customWidth="1"/>
    <col min="9230" max="9231" width="18.28515625" style="79" customWidth="1"/>
    <col min="9232" max="9232" width="22.140625" style="79" customWidth="1"/>
    <col min="9233" max="9233" width="43.5703125" style="79" customWidth="1"/>
    <col min="9234" max="9235" width="9.140625" style="79"/>
    <col min="9236" max="9236" width="7.5703125" style="79" customWidth="1"/>
    <col min="9237" max="9480" width="9.140625" style="79"/>
    <col min="9481" max="9481" width="5" style="79" customWidth="1"/>
    <col min="9482" max="9482" width="46.85546875" style="79" customWidth="1"/>
    <col min="9483" max="9483" width="12.140625" style="79" customWidth="1"/>
    <col min="9484" max="9484" width="13.85546875" style="79" customWidth="1"/>
    <col min="9485" max="9485" width="14.5703125" style="79" customWidth="1"/>
    <col min="9486" max="9487" width="18.28515625" style="79" customWidth="1"/>
    <col min="9488" max="9488" width="22.140625" style="79" customWidth="1"/>
    <col min="9489" max="9489" width="43.5703125" style="79" customWidth="1"/>
    <col min="9490" max="9491" width="9.140625" style="79"/>
    <col min="9492" max="9492" width="7.5703125" style="79" customWidth="1"/>
    <col min="9493" max="9736" width="9.140625" style="79"/>
    <col min="9737" max="9737" width="5" style="79" customWidth="1"/>
    <col min="9738" max="9738" width="46.85546875" style="79" customWidth="1"/>
    <col min="9739" max="9739" width="12.140625" style="79" customWidth="1"/>
    <col min="9740" max="9740" width="13.85546875" style="79" customWidth="1"/>
    <col min="9741" max="9741" width="14.5703125" style="79" customWidth="1"/>
    <col min="9742" max="9743" width="18.28515625" style="79" customWidth="1"/>
    <col min="9744" max="9744" width="22.140625" style="79" customWidth="1"/>
    <col min="9745" max="9745" width="43.5703125" style="79" customWidth="1"/>
    <col min="9746" max="9747" width="9.140625" style="79"/>
    <col min="9748" max="9748" width="7.5703125" style="79" customWidth="1"/>
    <col min="9749" max="9992" width="9.140625" style="79"/>
    <col min="9993" max="9993" width="5" style="79" customWidth="1"/>
    <col min="9994" max="9994" width="46.85546875" style="79" customWidth="1"/>
    <col min="9995" max="9995" width="12.140625" style="79" customWidth="1"/>
    <col min="9996" max="9996" width="13.85546875" style="79" customWidth="1"/>
    <col min="9997" max="9997" width="14.5703125" style="79" customWidth="1"/>
    <col min="9998" max="9999" width="18.28515625" style="79" customWidth="1"/>
    <col min="10000" max="10000" width="22.140625" style="79" customWidth="1"/>
    <col min="10001" max="10001" width="43.5703125" style="79" customWidth="1"/>
    <col min="10002" max="10003" width="9.140625" style="79"/>
    <col min="10004" max="10004" width="7.5703125" style="79" customWidth="1"/>
    <col min="10005" max="10248" width="9.140625" style="79"/>
    <col min="10249" max="10249" width="5" style="79" customWidth="1"/>
    <col min="10250" max="10250" width="46.85546875" style="79" customWidth="1"/>
    <col min="10251" max="10251" width="12.140625" style="79" customWidth="1"/>
    <col min="10252" max="10252" width="13.85546875" style="79" customWidth="1"/>
    <col min="10253" max="10253" width="14.5703125" style="79" customWidth="1"/>
    <col min="10254" max="10255" width="18.28515625" style="79" customWidth="1"/>
    <col min="10256" max="10256" width="22.140625" style="79" customWidth="1"/>
    <col min="10257" max="10257" width="43.5703125" style="79" customWidth="1"/>
    <col min="10258" max="10259" width="9.140625" style="79"/>
    <col min="10260" max="10260" width="7.5703125" style="79" customWidth="1"/>
    <col min="10261" max="10504" width="9.140625" style="79"/>
    <col min="10505" max="10505" width="5" style="79" customWidth="1"/>
    <col min="10506" max="10506" width="46.85546875" style="79" customWidth="1"/>
    <col min="10507" max="10507" width="12.140625" style="79" customWidth="1"/>
    <col min="10508" max="10508" width="13.85546875" style="79" customWidth="1"/>
    <col min="10509" max="10509" width="14.5703125" style="79" customWidth="1"/>
    <col min="10510" max="10511" width="18.28515625" style="79" customWidth="1"/>
    <col min="10512" max="10512" width="22.140625" style="79" customWidth="1"/>
    <col min="10513" max="10513" width="43.5703125" style="79" customWidth="1"/>
    <col min="10514" max="10515" width="9.140625" style="79"/>
    <col min="10516" max="10516" width="7.5703125" style="79" customWidth="1"/>
    <col min="10517" max="10760" width="9.140625" style="79"/>
    <col min="10761" max="10761" width="5" style="79" customWidth="1"/>
    <col min="10762" max="10762" width="46.85546875" style="79" customWidth="1"/>
    <col min="10763" max="10763" width="12.140625" style="79" customWidth="1"/>
    <col min="10764" max="10764" width="13.85546875" style="79" customWidth="1"/>
    <col min="10765" max="10765" width="14.5703125" style="79" customWidth="1"/>
    <col min="10766" max="10767" width="18.28515625" style="79" customWidth="1"/>
    <col min="10768" max="10768" width="22.140625" style="79" customWidth="1"/>
    <col min="10769" max="10769" width="43.5703125" style="79" customWidth="1"/>
    <col min="10770" max="10771" width="9.140625" style="79"/>
    <col min="10772" max="10772" width="7.5703125" style="79" customWidth="1"/>
    <col min="10773" max="11016" width="9.140625" style="79"/>
    <col min="11017" max="11017" width="5" style="79" customWidth="1"/>
    <col min="11018" max="11018" width="46.85546875" style="79" customWidth="1"/>
    <col min="11019" max="11019" width="12.140625" style="79" customWidth="1"/>
    <col min="11020" max="11020" width="13.85546875" style="79" customWidth="1"/>
    <col min="11021" max="11021" width="14.5703125" style="79" customWidth="1"/>
    <col min="11022" max="11023" width="18.28515625" style="79" customWidth="1"/>
    <col min="11024" max="11024" width="22.140625" style="79" customWidth="1"/>
    <col min="11025" max="11025" width="43.5703125" style="79" customWidth="1"/>
    <col min="11026" max="11027" width="9.140625" style="79"/>
    <col min="11028" max="11028" width="7.5703125" style="79" customWidth="1"/>
    <col min="11029" max="11272" width="9.140625" style="79"/>
    <col min="11273" max="11273" width="5" style="79" customWidth="1"/>
    <col min="11274" max="11274" width="46.85546875" style="79" customWidth="1"/>
    <col min="11275" max="11275" width="12.140625" style="79" customWidth="1"/>
    <col min="11276" max="11276" width="13.85546875" style="79" customWidth="1"/>
    <col min="11277" max="11277" width="14.5703125" style="79" customWidth="1"/>
    <col min="11278" max="11279" width="18.28515625" style="79" customWidth="1"/>
    <col min="11280" max="11280" width="22.140625" style="79" customWidth="1"/>
    <col min="11281" max="11281" width="43.5703125" style="79" customWidth="1"/>
    <col min="11282" max="11283" width="9.140625" style="79"/>
    <col min="11284" max="11284" width="7.5703125" style="79" customWidth="1"/>
    <col min="11285" max="11528" width="9.140625" style="79"/>
    <col min="11529" max="11529" width="5" style="79" customWidth="1"/>
    <col min="11530" max="11530" width="46.85546875" style="79" customWidth="1"/>
    <col min="11531" max="11531" width="12.140625" style="79" customWidth="1"/>
    <col min="11532" max="11532" width="13.85546875" style="79" customWidth="1"/>
    <col min="11533" max="11533" width="14.5703125" style="79" customWidth="1"/>
    <col min="11534" max="11535" width="18.28515625" style="79" customWidth="1"/>
    <col min="11536" max="11536" width="22.140625" style="79" customWidth="1"/>
    <col min="11537" max="11537" width="43.5703125" style="79" customWidth="1"/>
    <col min="11538" max="11539" width="9.140625" style="79"/>
    <col min="11540" max="11540" width="7.5703125" style="79" customWidth="1"/>
    <col min="11541" max="11784" width="9.140625" style="79"/>
    <col min="11785" max="11785" width="5" style="79" customWidth="1"/>
    <col min="11786" max="11786" width="46.85546875" style="79" customWidth="1"/>
    <col min="11787" max="11787" width="12.140625" style="79" customWidth="1"/>
    <col min="11788" max="11788" width="13.85546875" style="79" customWidth="1"/>
    <col min="11789" max="11789" width="14.5703125" style="79" customWidth="1"/>
    <col min="11790" max="11791" width="18.28515625" style="79" customWidth="1"/>
    <col min="11792" max="11792" width="22.140625" style="79" customWidth="1"/>
    <col min="11793" max="11793" width="43.5703125" style="79" customWidth="1"/>
    <col min="11794" max="11795" width="9.140625" style="79"/>
    <col min="11796" max="11796" width="7.5703125" style="79" customWidth="1"/>
    <col min="11797" max="12040" width="9.140625" style="79"/>
    <col min="12041" max="12041" width="5" style="79" customWidth="1"/>
    <col min="12042" max="12042" width="46.85546875" style="79" customWidth="1"/>
    <col min="12043" max="12043" width="12.140625" style="79" customWidth="1"/>
    <col min="12044" max="12044" width="13.85546875" style="79" customWidth="1"/>
    <col min="12045" max="12045" width="14.5703125" style="79" customWidth="1"/>
    <col min="12046" max="12047" width="18.28515625" style="79" customWidth="1"/>
    <col min="12048" max="12048" width="22.140625" style="79" customWidth="1"/>
    <col min="12049" max="12049" width="43.5703125" style="79" customWidth="1"/>
    <col min="12050" max="12051" width="9.140625" style="79"/>
    <col min="12052" max="12052" width="7.5703125" style="79" customWidth="1"/>
    <col min="12053" max="12296" width="9.140625" style="79"/>
    <col min="12297" max="12297" width="5" style="79" customWidth="1"/>
    <col min="12298" max="12298" width="46.85546875" style="79" customWidth="1"/>
    <col min="12299" max="12299" width="12.140625" style="79" customWidth="1"/>
    <col min="12300" max="12300" width="13.85546875" style="79" customWidth="1"/>
    <col min="12301" max="12301" width="14.5703125" style="79" customWidth="1"/>
    <col min="12302" max="12303" width="18.28515625" style="79" customWidth="1"/>
    <col min="12304" max="12304" width="22.140625" style="79" customWidth="1"/>
    <col min="12305" max="12305" width="43.5703125" style="79" customWidth="1"/>
    <col min="12306" max="12307" width="9.140625" style="79"/>
    <col min="12308" max="12308" width="7.5703125" style="79" customWidth="1"/>
    <col min="12309" max="12552" width="9.140625" style="79"/>
    <col min="12553" max="12553" width="5" style="79" customWidth="1"/>
    <col min="12554" max="12554" width="46.85546875" style="79" customWidth="1"/>
    <col min="12555" max="12555" width="12.140625" style="79" customWidth="1"/>
    <col min="12556" max="12556" width="13.85546875" style="79" customWidth="1"/>
    <col min="12557" max="12557" width="14.5703125" style="79" customWidth="1"/>
    <col min="12558" max="12559" width="18.28515625" style="79" customWidth="1"/>
    <col min="12560" max="12560" width="22.140625" style="79" customWidth="1"/>
    <col min="12561" max="12561" width="43.5703125" style="79" customWidth="1"/>
    <col min="12562" max="12563" width="9.140625" style="79"/>
    <col min="12564" max="12564" width="7.5703125" style="79" customWidth="1"/>
    <col min="12565" max="12808" width="9.140625" style="79"/>
    <col min="12809" max="12809" width="5" style="79" customWidth="1"/>
    <col min="12810" max="12810" width="46.85546875" style="79" customWidth="1"/>
    <col min="12811" max="12811" width="12.140625" style="79" customWidth="1"/>
    <col min="12812" max="12812" width="13.85546875" style="79" customWidth="1"/>
    <col min="12813" max="12813" width="14.5703125" style="79" customWidth="1"/>
    <col min="12814" max="12815" width="18.28515625" style="79" customWidth="1"/>
    <col min="12816" max="12816" width="22.140625" style="79" customWidth="1"/>
    <col min="12817" max="12817" width="43.5703125" style="79" customWidth="1"/>
    <col min="12818" max="12819" width="9.140625" style="79"/>
    <col min="12820" max="12820" width="7.5703125" style="79" customWidth="1"/>
    <col min="12821" max="13064" width="9.140625" style="79"/>
    <col min="13065" max="13065" width="5" style="79" customWidth="1"/>
    <col min="13066" max="13066" width="46.85546875" style="79" customWidth="1"/>
    <col min="13067" max="13067" width="12.140625" style="79" customWidth="1"/>
    <col min="13068" max="13068" width="13.85546875" style="79" customWidth="1"/>
    <col min="13069" max="13069" width="14.5703125" style="79" customWidth="1"/>
    <col min="13070" max="13071" width="18.28515625" style="79" customWidth="1"/>
    <col min="13072" max="13072" width="22.140625" style="79" customWidth="1"/>
    <col min="13073" max="13073" width="43.5703125" style="79" customWidth="1"/>
    <col min="13074" max="13075" width="9.140625" style="79"/>
    <col min="13076" max="13076" width="7.5703125" style="79" customWidth="1"/>
    <col min="13077" max="13320" width="9.140625" style="79"/>
    <col min="13321" max="13321" width="5" style="79" customWidth="1"/>
    <col min="13322" max="13322" width="46.85546875" style="79" customWidth="1"/>
    <col min="13323" max="13323" width="12.140625" style="79" customWidth="1"/>
    <col min="13324" max="13324" width="13.85546875" style="79" customWidth="1"/>
    <col min="13325" max="13325" width="14.5703125" style="79" customWidth="1"/>
    <col min="13326" max="13327" width="18.28515625" style="79" customWidth="1"/>
    <col min="13328" max="13328" width="22.140625" style="79" customWidth="1"/>
    <col min="13329" max="13329" width="43.5703125" style="79" customWidth="1"/>
    <col min="13330" max="13331" width="9.140625" style="79"/>
    <col min="13332" max="13332" width="7.5703125" style="79" customWidth="1"/>
    <col min="13333" max="13576" width="9.140625" style="79"/>
    <col min="13577" max="13577" width="5" style="79" customWidth="1"/>
    <col min="13578" max="13578" width="46.85546875" style="79" customWidth="1"/>
    <col min="13579" max="13579" width="12.140625" style="79" customWidth="1"/>
    <col min="13580" max="13580" width="13.85546875" style="79" customWidth="1"/>
    <col min="13581" max="13581" width="14.5703125" style="79" customWidth="1"/>
    <col min="13582" max="13583" width="18.28515625" style="79" customWidth="1"/>
    <col min="13584" max="13584" width="22.140625" style="79" customWidth="1"/>
    <col min="13585" max="13585" width="43.5703125" style="79" customWidth="1"/>
    <col min="13586" max="13587" width="9.140625" style="79"/>
    <col min="13588" max="13588" width="7.5703125" style="79" customWidth="1"/>
    <col min="13589" max="13832" width="9.140625" style="79"/>
    <col min="13833" max="13833" width="5" style="79" customWidth="1"/>
    <col min="13834" max="13834" width="46.85546875" style="79" customWidth="1"/>
    <col min="13835" max="13835" width="12.140625" style="79" customWidth="1"/>
    <col min="13836" max="13836" width="13.85546875" style="79" customWidth="1"/>
    <col min="13837" max="13837" width="14.5703125" style="79" customWidth="1"/>
    <col min="13838" max="13839" width="18.28515625" style="79" customWidth="1"/>
    <col min="13840" max="13840" width="22.140625" style="79" customWidth="1"/>
    <col min="13841" max="13841" width="43.5703125" style="79" customWidth="1"/>
    <col min="13842" max="13843" width="9.140625" style="79"/>
    <col min="13844" max="13844" width="7.5703125" style="79" customWidth="1"/>
    <col min="13845" max="14088" width="9.140625" style="79"/>
    <col min="14089" max="14089" width="5" style="79" customWidth="1"/>
    <col min="14090" max="14090" width="46.85546875" style="79" customWidth="1"/>
    <col min="14091" max="14091" width="12.140625" style="79" customWidth="1"/>
    <col min="14092" max="14092" width="13.85546875" style="79" customWidth="1"/>
    <col min="14093" max="14093" width="14.5703125" style="79" customWidth="1"/>
    <col min="14094" max="14095" width="18.28515625" style="79" customWidth="1"/>
    <col min="14096" max="14096" width="22.140625" style="79" customWidth="1"/>
    <col min="14097" max="14097" width="43.5703125" style="79" customWidth="1"/>
    <col min="14098" max="14099" width="9.140625" style="79"/>
    <col min="14100" max="14100" width="7.5703125" style="79" customWidth="1"/>
    <col min="14101" max="14344" width="9.140625" style="79"/>
    <col min="14345" max="14345" width="5" style="79" customWidth="1"/>
    <col min="14346" max="14346" width="46.85546875" style="79" customWidth="1"/>
    <col min="14347" max="14347" width="12.140625" style="79" customWidth="1"/>
    <col min="14348" max="14348" width="13.85546875" style="79" customWidth="1"/>
    <col min="14349" max="14349" width="14.5703125" style="79" customWidth="1"/>
    <col min="14350" max="14351" width="18.28515625" style="79" customWidth="1"/>
    <col min="14352" max="14352" width="22.140625" style="79" customWidth="1"/>
    <col min="14353" max="14353" width="43.5703125" style="79" customWidth="1"/>
    <col min="14354" max="14355" width="9.140625" style="79"/>
    <col min="14356" max="14356" width="7.5703125" style="79" customWidth="1"/>
    <col min="14357" max="14600" width="9.140625" style="79"/>
    <col min="14601" max="14601" width="5" style="79" customWidth="1"/>
    <col min="14602" max="14602" width="46.85546875" style="79" customWidth="1"/>
    <col min="14603" max="14603" width="12.140625" style="79" customWidth="1"/>
    <col min="14604" max="14604" width="13.85546875" style="79" customWidth="1"/>
    <col min="14605" max="14605" width="14.5703125" style="79" customWidth="1"/>
    <col min="14606" max="14607" width="18.28515625" style="79" customWidth="1"/>
    <col min="14608" max="14608" width="22.140625" style="79" customWidth="1"/>
    <col min="14609" max="14609" width="43.5703125" style="79" customWidth="1"/>
    <col min="14610" max="14611" width="9.140625" style="79"/>
    <col min="14612" max="14612" width="7.5703125" style="79" customWidth="1"/>
    <col min="14613" max="14856" width="9.140625" style="79"/>
    <col min="14857" max="14857" width="5" style="79" customWidth="1"/>
    <col min="14858" max="14858" width="46.85546875" style="79" customWidth="1"/>
    <col min="14859" max="14859" width="12.140625" style="79" customWidth="1"/>
    <col min="14860" max="14860" width="13.85546875" style="79" customWidth="1"/>
    <col min="14861" max="14861" width="14.5703125" style="79" customWidth="1"/>
    <col min="14862" max="14863" width="18.28515625" style="79" customWidth="1"/>
    <col min="14864" max="14864" width="22.140625" style="79" customWidth="1"/>
    <col min="14865" max="14865" width="43.5703125" style="79" customWidth="1"/>
    <col min="14866" max="14867" width="9.140625" style="79"/>
    <col min="14868" max="14868" width="7.5703125" style="79" customWidth="1"/>
    <col min="14869" max="15112" width="9.140625" style="79"/>
    <col min="15113" max="15113" width="5" style="79" customWidth="1"/>
    <col min="15114" max="15114" width="46.85546875" style="79" customWidth="1"/>
    <col min="15115" max="15115" width="12.140625" style="79" customWidth="1"/>
    <col min="15116" max="15116" width="13.85546875" style="79" customWidth="1"/>
    <col min="15117" max="15117" width="14.5703125" style="79" customWidth="1"/>
    <col min="15118" max="15119" width="18.28515625" style="79" customWidth="1"/>
    <col min="15120" max="15120" width="22.140625" style="79" customWidth="1"/>
    <col min="15121" max="15121" width="43.5703125" style="79" customWidth="1"/>
    <col min="15122" max="15123" width="9.140625" style="79"/>
    <col min="15124" max="15124" width="7.5703125" style="79" customWidth="1"/>
    <col min="15125" max="15368" width="9.140625" style="79"/>
    <col min="15369" max="15369" width="5" style="79" customWidth="1"/>
    <col min="15370" max="15370" width="46.85546875" style="79" customWidth="1"/>
    <col min="15371" max="15371" width="12.140625" style="79" customWidth="1"/>
    <col min="15372" max="15372" width="13.85546875" style="79" customWidth="1"/>
    <col min="15373" max="15373" width="14.5703125" style="79" customWidth="1"/>
    <col min="15374" max="15375" width="18.28515625" style="79" customWidth="1"/>
    <col min="15376" max="15376" width="22.140625" style="79" customWidth="1"/>
    <col min="15377" max="15377" width="43.5703125" style="79" customWidth="1"/>
    <col min="15378" max="15379" width="9.140625" style="79"/>
    <col min="15380" max="15380" width="7.5703125" style="79" customWidth="1"/>
    <col min="15381" max="15624" width="9.140625" style="79"/>
    <col min="15625" max="15625" width="5" style="79" customWidth="1"/>
    <col min="15626" max="15626" width="46.85546875" style="79" customWidth="1"/>
    <col min="15627" max="15627" width="12.140625" style="79" customWidth="1"/>
    <col min="15628" max="15628" width="13.85546875" style="79" customWidth="1"/>
    <col min="15629" max="15629" width="14.5703125" style="79" customWidth="1"/>
    <col min="15630" max="15631" width="18.28515625" style="79" customWidth="1"/>
    <col min="15632" max="15632" width="22.140625" style="79" customWidth="1"/>
    <col min="15633" max="15633" width="43.5703125" style="79" customWidth="1"/>
    <col min="15634" max="15635" width="9.140625" style="79"/>
    <col min="15636" max="15636" width="7.5703125" style="79" customWidth="1"/>
    <col min="15637" max="15880" width="9.140625" style="79"/>
    <col min="15881" max="15881" width="5" style="79" customWidth="1"/>
    <col min="15882" max="15882" width="46.85546875" style="79" customWidth="1"/>
    <col min="15883" max="15883" width="12.140625" style="79" customWidth="1"/>
    <col min="15884" max="15884" width="13.85546875" style="79" customWidth="1"/>
    <col min="15885" max="15885" width="14.5703125" style="79" customWidth="1"/>
    <col min="15886" max="15887" width="18.28515625" style="79" customWidth="1"/>
    <col min="15888" max="15888" width="22.140625" style="79" customWidth="1"/>
    <col min="15889" max="15889" width="43.5703125" style="79" customWidth="1"/>
    <col min="15890" max="15891" width="9.140625" style="79"/>
    <col min="15892" max="15892" width="7.5703125" style="79" customWidth="1"/>
    <col min="15893" max="16136" width="9.140625" style="79"/>
    <col min="16137" max="16137" width="5" style="79" customWidth="1"/>
    <col min="16138" max="16138" width="46.85546875" style="79" customWidth="1"/>
    <col min="16139" max="16139" width="12.140625" style="79" customWidth="1"/>
    <col min="16140" max="16140" width="13.85546875" style="79" customWidth="1"/>
    <col min="16141" max="16141" width="14.5703125" style="79" customWidth="1"/>
    <col min="16142" max="16143" width="18.28515625" style="79" customWidth="1"/>
    <col min="16144" max="16144" width="22.140625" style="79" customWidth="1"/>
    <col min="16145" max="16145" width="43.5703125" style="79" customWidth="1"/>
    <col min="16146" max="16147" width="9.140625" style="79"/>
    <col min="16148" max="16148" width="7.5703125" style="79" customWidth="1"/>
    <col min="16149" max="16384" width="9.140625" style="79"/>
  </cols>
  <sheetData>
    <row r="1" spans="1:34" ht="37.5" customHeight="1" thickBot="1">
      <c r="A1" s="414" t="s">
        <v>2077</v>
      </c>
      <c r="B1" s="415"/>
      <c r="C1" s="415"/>
      <c r="D1" s="415"/>
      <c r="E1" s="415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34" s="311" customFormat="1" ht="42.75" customHeight="1" thickBot="1">
      <c r="A2" s="400" t="s">
        <v>417</v>
      </c>
      <c r="B2" s="402" t="s">
        <v>418</v>
      </c>
      <c r="C2" s="404" t="s">
        <v>416</v>
      </c>
      <c r="D2" s="406" t="s">
        <v>2074</v>
      </c>
      <c r="E2" s="407"/>
      <c r="F2" s="55"/>
      <c r="G2" s="55"/>
      <c r="H2" s="55"/>
      <c r="I2" s="55"/>
      <c r="J2" s="55"/>
      <c r="K2" s="55"/>
      <c r="L2" s="55"/>
      <c r="M2" s="55"/>
      <c r="N2" s="55"/>
      <c r="O2" s="55"/>
      <c r="AB2" s="247" t="s">
        <v>170</v>
      </c>
      <c r="AC2" s="247" t="s">
        <v>167</v>
      </c>
      <c r="AD2" s="247" t="s">
        <v>168</v>
      </c>
      <c r="AE2" s="312" t="s">
        <v>171</v>
      </c>
      <c r="AF2" s="247" t="s">
        <v>169</v>
      </c>
      <c r="AG2" s="247" t="s">
        <v>174</v>
      </c>
      <c r="AH2" s="249" t="s">
        <v>173</v>
      </c>
    </row>
    <row r="3" spans="1:34" s="311" customFormat="1" ht="42" customHeight="1" thickBot="1">
      <c r="A3" s="401"/>
      <c r="B3" s="403"/>
      <c r="C3" s="405"/>
      <c r="D3" s="280" t="s">
        <v>2075</v>
      </c>
      <c r="E3" s="281" t="s">
        <v>2076</v>
      </c>
      <c r="F3" s="54"/>
      <c r="G3" s="54"/>
      <c r="H3" s="54"/>
      <c r="I3" s="54"/>
      <c r="J3" s="54"/>
      <c r="K3" s="54"/>
      <c r="L3" s="54"/>
      <c r="M3" s="54"/>
      <c r="N3" s="54"/>
      <c r="O3" s="54"/>
      <c r="AB3" s="313"/>
      <c r="AC3" s="313"/>
      <c r="AD3" s="313"/>
      <c r="AE3" s="314"/>
      <c r="AF3" s="313"/>
      <c r="AG3" s="315"/>
      <c r="AH3" s="316"/>
    </row>
    <row r="4" spans="1:34" s="311" customFormat="1" ht="15.75" customHeight="1" thickBot="1">
      <c r="A4" s="285">
        <v>1</v>
      </c>
      <c r="B4" s="285">
        <v>2</v>
      </c>
      <c r="C4" s="286">
        <v>3</v>
      </c>
      <c r="D4" s="285">
        <v>4</v>
      </c>
      <c r="E4" s="285">
        <v>5</v>
      </c>
      <c r="F4" s="52"/>
      <c r="G4" s="52"/>
      <c r="H4" s="52"/>
      <c r="I4" s="52"/>
      <c r="J4" s="52"/>
      <c r="K4" s="52"/>
      <c r="L4" s="52"/>
      <c r="M4" s="52"/>
      <c r="N4" s="52"/>
      <c r="O4" s="52"/>
      <c r="AB4" s="313"/>
      <c r="AC4" s="313"/>
      <c r="AD4" s="313"/>
      <c r="AE4" s="314"/>
      <c r="AF4" s="313"/>
      <c r="AG4" s="315"/>
      <c r="AH4" s="316"/>
    </row>
    <row r="5" spans="1:34" ht="30" customHeight="1">
      <c r="A5" s="98" t="s">
        <v>357</v>
      </c>
      <c r="B5" s="97" t="s">
        <v>1141</v>
      </c>
      <c r="C5" s="76" t="s">
        <v>1142</v>
      </c>
      <c r="D5" s="139">
        <v>36664.120000000003</v>
      </c>
      <c r="E5" s="139"/>
      <c r="F5" s="52"/>
      <c r="G5" s="52"/>
      <c r="H5" s="52"/>
      <c r="I5" s="52"/>
      <c r="J5" s="52"/>
      <c r="K5" s="52"/>
      <c r="L5" s="52"/>
      <c r="M5" s="52"/>
      <c r="N5" s="52"/>
      <c r="O5" s="52"/>
    </row>
    <row r="6" spans="1:34" ht="30" customHeight="1">
      <c r="A6" s="98" t="s">
        <v>357</v>
      </c>
      <c r="B6" s="97" t="s">
        <v>1143</v>
      </c>
      <c r="C6" s="76" t="s">
        <v>1144</v>
      </c>
      <c r="D6" s="139">
        <v>29154.6</v>
      </c>
      <c r="E6" s="139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34" ht="30" customHeight="1">
      <c r="A7" s="98" t="s">
        <v>357</v>
      </c>
      <c r="B7" s="97" t="s">
        <v>1145</v>
      </c>
      <c r="C7" s="76" t="s">
        <v>440</v>
      </c>
      <c r="D7" s="139">
        <v>31363.279999999999</v>
      </c>
      <c r="E7" s="139"/>
      <c r="F7" s="52"/>
      <c r="G7" s="52"/>
      <c r="H7" s="52"/>
      <c r="I7" s="52"/>
      <c r="J7" s="52"/>
      <c r="K7" s="52"/>
      <c r="L7" s="52"/>
      <c r="M7" s="52"/>
      <c r="N7" s="52"/>
      <c r="O7" s="52"/>
    </row>
    <row r="8" spans="1:34" ht="30" customHeight="1">
      <c r="A8" s="98" t="s">
        <v>357</v>
      </c>
      <c r="B8" s="97" t="s">
        <v>1146</v>
      </c>
      <c r="C8" s="76" t="s">
        <v>442</v>
      </c>
      <c r="D8" s="139">
        <v>46824.05</v>
      </c>
      <c r="E8" s="139"/>
      <c r="F8" s="52"/>
      <c r="G8" s="52"/>
      <c r="H8" s="52"/>
      <c r="I8" s="52"/>
      <c r="J8" s="52"/>
      <c r="K8" s="52"/>
      <c r="L8" s="52"/>
      <c r="M8" s="52"/>
      <c r="N8" s="52"/>
      <c r="O8" s="52"/>
    </row>
    <row r="9" spans="1:34" ht="30" customHeight="1">
      <c r="A9" s="98" t="s">
        <v>357</v>
      </c>
      <c r="B9" s="97" t="s">
        <v>1147</v>
      </c>
      <c r="C9" s="76" t="s">
        <v>85</v>
      </c>
      <c r="D9" s="139">
        <v>432459.89</v>
      </c>
      <c r="E9" s="139"/>
      <c r="F9" s="52"/>
      <c r="G9" s="52"/>
      <c r="H9" s="52"/>
      <c r="I9" s="52"/>
      <c r="J9" s="52"/>
      <c r="K9" s="52"/>
      <c r="L9" s="52"/>
      <c r="M9" s="52"/>
      <c r="N9" s="52"/>
      <c r="O9" s="52"/>
    </row>
    <row r="10" spans="1:34" ht="30" customHeight="1">
      <c r="A10" s="98" t="s">
        <v>357</v>
      </c>
      <c r="B10" s="97" t="s">
        <v>1148</v>
      </c>
      <c r="C10" s="76" t="s">
        <v>333</v>
      </c>
      <c r="D10" s="139">
        <v>20408.22</v>
      </c>
      <c r="E10" s="139"/>
      <c r="F10" s="52"/>
      <c r="G10" s="52"/>
      <c r="H10" s="52"/>
      <c r="I10" s="52"/>
      <c r="J10" s="52"/>
      <c r="K10" s="52"/>
      <c r="L10" s="52"/>
      <c r="M10" s="52"/>
      <c r="N10" s="52"/>
      <c r="O10" s="52"/>
    </row>
    <row r="11" spans="1:34" ht="30" customHeight="1">
      <c r="A11" s="98" t="s">
        <v>357</v>
      </c>
      <c r="B11" s="97" t="s">
        <v>1149</v>
      </c>
      <c r="C11" s="76" t="s">
        <v>1140</v>
      </c>
      <c r="D11" s="139">
        <v>64316.81</v>
      </c>
      <c r="E11" s="139"/>
      <c r="F11" s="52"/>
      <c r="G11" s="52"/>
      <c r="H11" s="52"/>
      <c r="I11" s="52"/>
      <c r="J11" s="52"/>
      <c r="K11" s="52"/>
      <c r="L11" s="52"/>
      <c r="M11" s="52"/>
      <c r="N11" s="52"/>
      <c r="O11" s="52"/>
    </row>
    <row r="12" spans="1:34" ht="29.25" customHeight="1">
      <c r="A12" s="98" t="s">
        <v>447</v>
      </c>
      <c r="B12" s="97" t="s">
        <v>1150</v>
      </c>
      <c r="C12" s="76" t="s">
        <v>449</v>
      </c>
      <c r="D12" s="139">
        <v>43290.16</v>
      </c>
      <c r="E12" s="139"/>
      <c r="F12" s="86"/>
      <c r="G12" s="86"/>
      <c r="H12" s="86"/>
      <c r="I12" s="86"/>
      <c r="J12" s="86"/>
      <c r="K12" s="86"/>
      <c r="L12" s="86"/>
      <c r="M12" s="86"/>
      <c r="N12" s="86"/>
      <c r="O12" s="86"/>
      <c r="AH12" s="87"/>
    </row>
    <row r="13" spans="1:34" ht="25.5" customHeight="1">
      <c r="A13" s="98" t="s">
        <v>13</v>
      </c>
      <c r="B13" s="97" t="s">
        <v>1151</v>
      </c>
      <c r="C13" s="76" t="s">
        <v>1152</v>
      </c>
      <c r="D13" s="139">
        <v>39314.54</v>
      </c>
      <c r="E13" s="139"/>
      <c r="F13" s="86"/>
      <c r="G13" s="86"/>
      <c r="H13" s="86"/>
      <c r="I13" s="86"/>
      <c r="J13" s="86"/>
      <c r="K13" s="86"/>
      <c r="L13" s="86"/>
      <c r="M13" s="86"/>
      <c r="N13" s="86"/>
      <c r="O13" s="86"/>
      <c r="AH13" s="87"/>
    </row>
    <row r="14" spans="1:34" ht="18.75" customHeight="1">
      <c r="A14" s="98" t="s">
        <v>14</v>
      </c>
      <c r="B14" s="97" t="s">
        <v>1153</v>
      </c>
      <c r="C14" s="76" t="s">
        <v>1154</v>
      </c>
      <c r="D14" s="139">
        <v>40198.01</v>
      </c>
      <c r="E14" s="139">
        <v>47506.74</v>
      </c>
      <c r="F14" s="86"/>
      <c r="G14" s="86"/>
      <c r="H14" s="86"/>
      <c r="I14" s="86"/>
      <c r="J14" s="86"/>
      <c r="K14" s="86"/>
      <c r="L14" s="86"/>
      <c r="M14" s="86"/>
      <c r="N14" s="86"/>
      <c r="O14" s="86"/>
      <c r="AB14" s="80">
        <v>2</v>
      </c>
      <c r="AC14" s="80">
        <v>34</v>
      </c>
      <c r="AD14" s="80">
        <v>112</v>
      </c>
      <c r="AE14" s="81">
        <f t="shared" ref="AE14" si="0">D14</f>
        <v>40198.01</v>
      </c>
      <c r="AH14" s="88">
        <v>8</v>
      </c>
    </row>
    <row r="15" spans="1:34" s="85" customFormat="1" ht="18.75" customHeight="1">
      <c r="A15" s="98" t="s">
        <v>14</v>
      </c>
      <c r="B15" s="97" t="s">
        <v>1155</v>
      </c>
      <c r="C15" s="76" t="s">
        <v>1156</v>
      </c>
      <c r="D15" s="139">
        <v>106458.46</v>
      </c>
      <c r="E15" s="139">
        <v>125814.54</v>
      </c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80"/>
      <c r="AC15" s="80"/>
      <c r="AD15" s="80"/>
      <c r="AE15" s="81"/>
      <c r="AF15" s="80"/>
      <c r="AG15" s="82"/>
      <c r="AH15" s="83"/>
    </row>
    <row r="16" spans="1:34" s="85" customFormat="1" ht="32.25" customHeight="1">
      <c r="A16" s="98" t="s">
        <v>14</v>
      </c>
      <c r="B16" s="97" t="s">
        <v>1157</v>
      </c>
      <c r="C16" s="76" t="s">
        <v>477</v>
      </c>
      <c r="D16" s="139">
        <v>164767.66</v>
      </c>
      <c r="E16" s="139">
        <v>194725.41</v>
      </c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80"/>
      <c r="AC16" s="80"/>
      <c r="AD16" s="80"/>
      <c r="AE16" s="81"/>
      <c r="AF16" s="80"/>
      <c r="AG16" s="82"/>
      <c r="AH16" s="83"/>
    </row>
    <row r="17" spans="1:34" s="85" customFormat="1">
      <c r="A17" s="98" t="s">
        <v>2</v>
      </c>
      <c r="B17" s="97" t="s">
        <v>1158</v>
      </c>
      <c r="C17" s="76" t="s">
        <v>1159</v>
      </c>
      <c r="D17" s="139">
        <v>68027.399999999994</v>
      </c>
      <c r="E17" s="13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80"/>
      <c r="AC17" s="80"/>
      <c r="AD17" s="80"/>
      <c r="AE17" s="81"/>
      <c r="AF17" s="80"/>
      <c r="AG17" s="82"/>
      <c r="AH17" s="83"/>
    </row>
    <row r="18" spans="1:34" s="85" customFormat="1" ht="31.5">
      <c r="A18" s="98" t="s">
        <v>487</v>
      </c>
      <c r="B18" s="97" t="s">
        <v>1160</v>
      </c>
      <c r="C18" s="76" t="s">
        <v>1161</v>
      </c>
      <c r="D18" s="139">
        <v>43290.16</v>
      </c>
      <c r="E18" s="13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80"/>
      <c r="AC18" s="80"/>
      <c r="AD18" s="80"/>
      <c r="AE18" s="81"/>
      <c r="AF18" s="80"/>
      <c r="AG18" s="82"/>
      <c r="AH18" s="83"/>
    </row>
    <row r="19" spans="1:34" s="85" customFormat="1" ht="47.25">
      <c r="A19" s="98" t="s">
        <v>490</v>
      </c>
      <c r="B19" s="97" t="s">
        <v>1162</v>
      </c>
      <c r="C19" s="76" t="s">
        <v>492</v>
      </c>
      <c r="D19" s="139">
        <v>351180.4</v>
      </c>
      <c r="E19" s="13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80"/>
      <c r="AC19" s="80"/>
      <c r="AD19" s="80"/>
      <c r="AE19" s="81"/>
      <c r="AF19" s="80"/>
      <c r="AG19" s="82"/>
      <c r="AH19" s="83"/>
    </row>
    <row r="20" spans="1:34" s="85" customFormat="1" ht="27.75" customHeight="1">
      <c r="A20" s="98" t="s">
        <v>490</v>
      </c>
      <c r="B20" s="97" t="s">
        <v>2078</v>
      </c>
      <c r="C20" s="76" t="s">
        <v>479</v>
      </c>
      <c r="D20" s="139">
        <v>628590.82999999996</v>
      </c>
      <c r="E20" s="13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80"/>
      <c r="AC20" s="80"/>
      <c r="AD20" s="80"/>
      <c r="AE20" s="81"/>
      <c r="AF20" s="80"/>
      <c r="AG20" s="82"/>
      <c r="AH20" s="83"/>
    </row>
    <row r="21" spans="1:34" s="85" customFormat="1" ht="31.5" customHeight="1">
      <c r="A21" s="98" t="s">
        <v>490</v>
      </c>
      <c r="B21" s="97" t="s">
        <v>2079</v>
      </c>
      <c r="C21" s="76" t="s">
        <v>480</v>
      </c>
      <c r="D21" s="139">
        <v>456755.39</v>
      </c>
      <c r="E21" s="13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80"/>
      <c r="AC21" s="80"/>
      <c r="AD21" s="80"/>
      <c r="AE21" s="81"/>
      <c r="AF21" s="80"/>
      <c r="AG21" s="82"/>
      <c r="AH21" s="83"/>
    </row>
    <row r="22" spans="1:34" s="85" customFormat="1" ht="31.5">
      <c r="A22" s="98" t="s">
        <v>493</v>
      </c>
      <c r="B22" s="97" t="s">
        <v>1163</v>
      </c>
      <c r="C22" s="76" t="s">
        <v>1164</v>
      </c>
      <c r="D22" s="139">
        <v>60959.62</v>
      </c>
      <c r="E22" s="13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80"/>
      <c r="AC22" s="80"/>
      <c r="AD22" s="80"/>
      <c r="AE22" s="81"/>
      <c r="AF22" s="80"/>
      <c r="AG22" s="82"/>
      <c r="AH22" s="83"/>
    </row>
    <row r="23" spans="1:34" s="85" customFormat="1" ht="31.5">
      <c r="A23" s="98" t="s">
        <v>493</v>
      </c>
      <c r="B23" s="97" t="s">
        <v>1165</v>
      </c>
      <c r="C23" s="76" t="s">
        <v>1166</v>
      </c>
      <c r="D23" s="139">
        <v>92322.9</v>
      </c>
      <c r="E23" s="13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80"/>
      <c r="AC23" s="80"/>
      <c r="AD23" s="80"/>
      <c r="AE23" s="81"/>
      <c r="AF23" s="80"/>
      <c r="AG23" s="82"/>
      <c r="AH23" s="83"/>
    </row>
    <row r="24" spans="1:34" s="85" customFormat="1">
      <c r="A24" s="98" t="s">
        <v>15</v>
      </c>
      <c r="B24" s="97" t="s">
        <v>1167</v>
      </c>
      <c r="C24" s="76" t="s">
        <v>1168</v>
      </c>
      <c r="D24" s="139">
        <v>70677.820000000007</v>
      </c>
      <c r="E24" s="13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80"/>
      <c r="AC24" s="80"/>
      <c r="AD24" s="80"/>
      <c r="AE24" s="81"/>
      <c r="AF24" s="80"/>
      <c r="AG24" s="82"/>
      <c r="AH24" s="83"/>
    </row>
    <row r="25" spans="1:34" ht="31.5">
      <c r="A25" s="98" t="s">
        <v>528</v>
      </c>
      <c r="B25" s="97" t="s">
        <v>1169</v>
      </c>
      <c r="C25" s="76" t="s">
        <v>530</v>
      </c>
      <c r="D25" s="139">
        <v>65818.720000000001</v>
      </c>
      <c r="E25" s="139"/>
    </row>
    <row r="26" spans="1:34" ht="31.5">
      <c r="A26" s="98" t="s">
        <v>528</v>
      </c>
      <c r="B26" s="97" t="s">
        <v>1170</v>
      </c>
      <c r="C26" s="76" t="s">
        <v>1171</v>
      </c>
      <c r="D26" s="139">
        <v>60076.14</v>
      </c>
      <c r="E26" s="139"/>
    </row>
    <row r="27" spans="1:34" ht="31.5">
      <c r="A27" s="98" t="s">
        <v>9</v>
      </c>
      <c r="B27" s="97" t="s">
        <v>1172</v>
      </c>
      <c r="C27" s="76" t="s">
        <v>1173</v>
      </c>
      <c r="D27" s="139">
        <v>121477.5</v>
      </c>
      <c r="E27" s="139"/>
    </row>
    <row r="28" spans="1:34" ht="31.5">
      <c r="A28" s="98" t="s">
        <v>9</v>
      </c>
      <c r="B28" s="97" t="s">
        <v>2080</v>
      </c>
      <c r="C28" s="76" t="s">
        <v>2081</v>
      </c>
      <c r="D28" s="139">
        <v>216450.81</v>
      </c>
      <c r="E28" s="139"/>
    </row>
    <row r="29" spans="1:34" ht="31.5">
      <c r="A29" s="98" t="s">
        <v>9</v>
      </c>
      <c r="B29" s="97" t="s">
        <v>2082</v>
      </c>
      <c r="C29" s="76" t="s">
        <v>2083</v>
      </c>
      <c r="D29" s="139">
        <v>980654.7</v>
      </c>
      <c r="E29" s="139"/>
    </row>
    <row r="30" spans="1:34" ht="31.5">
      <c r="A30" s="98" t="s">
        <v>9</v>
      </c>
      <c r="B30" s="97" t="s">
        <v>1174</v>
      </c>
      <c r="C30" s="76" t="s">
        <v>1175</v>
      </c>
      <c r="D30" s="139">
        <v>42848.43</v>
      </c>
      <c r="E30" s="139"/>
    </row>
    <row r="31" spans="1:34" ht="31.5">
      <c r="A31" s="98" t="s">
        <v>9</v>
      </c>
      <c r="B31" s="97" t="s">
        <v>1176</v>
      </c>
      <c r="C31" s="76" t="s">
        <v>1177</v>
      </c>
      <c r="D31" s="139">
        <v>51241.42</v>
      </c>
      <c r="E31" s="139"/>
    </row>
    <row r="32" spans="1:34" ht="31.5">
      <c r="A32" s="98" t="s">
        <v>9</v>
      </c>
      <c r="B32" s="97" t="s">
        <v>1178</v>
      </c>
      <c r="C32" s="76" t="s">
        <v>1179</v>
      </c>
      <c r="D32" s="139">
        <v>42848.43</v>
      </c>
      <c r="E32" s="139"/>
    </row>
    <row r="33" spans="1:5" ht="31.5">
      <c r="A33" s="98" t="s">
        <v>9</v>
      </c>
      <c r="B33" s="97" t="s">
        <v>1180</v>
      </c>
      <c r="C33" s="76" t="s">
        <v>1181</v>
      </c>
      <c r="D33" s="139">
        <v>22970.29</v>
      </c>
      <c r="E33" s="139"/>
    </row>
    <row r="34" spans="1:5" ht="31.5">
      <c r="A34" s="98" t="s">
        <v>9</v>
      </c>
      <c r="B34" s="97" t="s">
        <v>1182</v>
      </c>
      <c r="C34" s="76" t="s">
        <v>558</v>
      </c>
      <c r="D34" s="139">
        <v>28712.86</v>
      </c>
      <c r="E34" s="139"/>
    </row>
    <row r="35" spans="1:5">
      <c r="A35" s="98" t="s">
        <v>16</v>
      </c>
      <c r="B35" s="97" t="s">
        <v>1183</v>
      </c>
      <c r="C35" s="76" t="s">
        <v>1184</v>
      </c>
      <c r="D35" s="139">
        <v>35338.910000000003</v>
      </c>
      <c r="E35" s="139"/>
    </row>
    <row r="36" spans="1:5" ht="31.5">
      <c r="A36" s="98" t="s">
        <v>16</v>
      </c>
      <c r="B36" s="97" t="s">
        <v>1185</v>
      </c>
      <c r="C36" s="76" t="s">
        <v>1186</v>
      </c>
      <c r="D36" s="139">
        <v>149748.62</v>
      </c>
      <c r="E36" s="139"/>
    </row>
    <row r="37" spans="1:5" ht="78.75">
      <c r="A37" s="98" t="s">
        <v>16</v>
      </c>
      <c r="B37" s="97" t="s">
        <v>1187</v>
      </c>
      <c r="C37" s="76" t="s">
        <v>1188</v>
      </c>
      <c r="D37" s="139">
        <v>223960.33</v>
      </c>
      <c r="E37" s="139"/>
    </row>
    <row r="38" spans="1:5">
      <c r="A38" s="98" t="s">
        <v>271</v>
      </c>
      <c r="B38" s="97" t="s">
        <v>1189</v>
      </c>
      <c r="C38" s="76" t="s">
        <v>580</v>
      </c>
      <c r="D38" s="139">
        <v>67585.66</v>
      </c>
      <c r="E38" s="139"/>
    </row>
    <row r="39" spans="1:5">
      <c r="A39" s="98" t="s">
        <v>271</v>
      </c>
      <c r="B39" s="97" t="s">
        <v>1190</v>
      </c>
      <c r="C39" s="76" t="s">
        <v>582</v>
      </c>
      <c r="D39" s="139">
        <v>140030.42000000001</v>
      </c>
      <c r="E39" s="139"/>
    </row>
    <row r="40" spans="1:5">
      <c r="A40" s="98" t="s">
        <v>7</v>
      </c>
      <c r="B40" s="97" t="s">
        <v>1191</v>
      </c>
      <c r="C40" s="76" t="s">
        <v>1192</v>
      </c>
      <c r="D40" s="139">
        <v>43290.16</v>
      </c>
      <c r="E40" s="139"/>
    </row>
    <row r="41" spans="1:5" ht="62.25" customHeight="1">
      <c r="A41" s="98" t="s">
        <v>7</v>
      </c>
      <c r="B41" s="97" t="s">
        <v>1193</v>
      </c>
      <c r="C41" s="76" t="s">
        <v>1194</v>
      </c>
      <c r="D41" s="139">
        <v>77303.86</v>
      </c>
      <c r="E41" s="139"/>
    </row>
    <row r="42" spans="1:5" ht="31.5">
      <c r="A42" s="98" t="s">
        <v>7</v>
      </c>
      <c r="B42" s="97" t="s">
        <v>1195</v>
      </c>
      <c r="C42" s="76" t="s">
        <v>601</v>
      </c>
      <c r="D42" s="139">
        <v>127661.81</v>
      </c>
      <c r="E42" s="139"/>
    </row>
    <row r="43" spans="1:5" ht="47.25">
      <c r="A43" s="98" t="s">
        <v>17</v>
      </c>
      <c r="B43" s="97" t="s">
        <v>1196</v>
      </c>
      <c r="C43" s="76" t="s">
        <v>1197</v>
      </c>
      <c r="D43" s="139">
        <v>41523.22</v>
      </c>
      <c r="E43" s="139"/>
    </row>
    <row r="44" spans="1:5">
      <c r="A44" s="98" t="s">
        <v>17</v>
      </c>
      <c r="B44" s="97" t="s">
        <v>1198</v>
      </c>
      <c r="C44" s="76" t="s">
        <v>1199</v>
      </c>
      <c r="D44" s="139">
        <v>113526.24</v>
      </c>
      <c r="E44" s="139"/>
    </row>
    <row r="45" spans="1:5">
      <c r="A45" s="98" t="s">
        <v>25</v>
      </c>
      <c r="B45" s="97" t="s">
        <v>1200</v>
      </c>
      <c r="C45" s="76" t="s">
        <v>1201</v>
      </c>
      <c r="D45" s="139">
        <v>79070.81</v>
      </c>
      <c r="E45" s="139"/>
    </row>
    <row r="46" spans="1:5" ht="31.5">
      <c r="A46" s="98" t="s">
        <v>130</v>
      </c>
      <c r="B46" s="97" t="s">
        <v>1202</v>
      </c>
      <c r="C46" s="76" t="s">
        <v>1203</v>
      </c>
      <c r="D46" s="139">
        <v>70677.820000000007</v>
      </c>
      <c r="E46" s="139"/>
    </row>
    <row r="47" spans="1:5" ht="36.75" customHeight="1">
      <c r="A47" s="98" t="s">
        <v>130</v>
      </c>
      <c r="B47" s="97" t="s">
        <v>1204</v>
      </c>
      <c r="C47" s="76" t="s">
        <v>1205</v>
      </c>
      <c r="D47" s="139">
        <v>143564.31</v>
      </c>
      <c r="E47" s="139"/>
    </row>
    <row r="48" spans="1:5" ht="31.5">
      <c r="A48" s="98" t="s">
        <v>130</v>
      </c>
      <c r="B48" s="97" t="s">
        <v>1206</v>
      </c>
      <c r="C48" s="76" t="s">
        <v>1207</v>
      </c>
      <c r="D48" s="139">
        <v>140472.16</v>
      </c>
      <c r="E48" s="139"/>
    </row>
    <row r="49" spans="1:34" ht="31.5">
      <c r="A49" s="98" t="s">
        <v>130</v>
      </c>
      <c r="B49" s="97" t="s">
        <v>1208</v>
      </c>
      <c r="C49" s="76" t="s">
        <v>1209</v>
      </c>
      <c r="D49" s="139">
        <v>35338.910000000003</v>
      </c>
      <c r="E49" s="139"/>
    </row>
    <row r="50" spans="1:34">
      <c r="A50" s="98" t="s">
        <v>4</v>
      </c>
      <c r="B50" s="97" t="s">
        <v>1210</v>
      </c>
      <c r="C50" s="76" t="s">
        <v>739</v>
      </c>
      <c r="D50" s="139">
        <v>47707.53</v>
      </c>
      <c r="E50" s="139"/>
    </row>
    <row r="51" spans="1:34">
      <c r="A51" s="98" t="s">
        <v>4</v>
      </c>
      <c r="B51" s="97" t="s">
        <v>1211</v>
      </c>
      <c r="C51" s="76" t="s">
        <v>741</v>
      </c>
      <c r="D51" s="139">
        <v>68910.87</v>
      </c>
      <c r="E51" s="139"/>
    </row>
    <row r="52" spans="1:34">
      <c r="A52" s="98" t="s">
        <v>4</v>
      </c>
      <c r="B52" s="97" t="s">
        <v>1212</v>
      </c>
      <c r="C52" s="76" t="s">
        <v>743</v>
      </c>
      <c r="D52" s="139">
        <v>120152.29</v>
      </c>
      <c r="E52" s="139"/>
    </row>
    <row r="53" spans="1:34">
      <c r="A53" s="98" t="s">
        <v>4</v>
      </c>
      <c r="B53" s="97" t="s">
        <v>1213</v>
      </c>
      <c r="C53" s="76" t="s">
        <v>745</v>
      </c>
      <c r="D53" s="139">
        <v>138705.21</v>
      </c>
      <c r="E53" s="139"/>
    </row>
    <row r="54" spans="1:34" s="90" customFormat="1">
      <c r="A54" s="98" t="s">
        <v>4</v>
      </c>
      <c r="B54" s="97" t="s">
        <v>1214</v>
      </c>
      <c r="C54" s="76" t="s">
        <v>747</v>
      </c>
      <c r="D54" s="139">
        <v>185529.27</v>
      </c>
      <c r="E54" s="139"/>
      <c r="F54" s="89"/>
      <c r="G54" s="89"/>
      <c r="H54" s="89"/>
      <c r="I54" s="89"/>
      <c r="J54" s="89"/>
      <c r="K54" s="89"/>
      <c r="L54" s="89"/>
      <c r="M54" s="89"/>
      <c r="N54" s="89"/>
      <c r="O54" s="89"/>
      <c r="AB54" s="91"/>
      <c r="AC54" s="91"/>
      <c r="AD54" s="91"/>
      <c r="AE54" s="92"/>
      <c r="AF54" s="91"/>
      <c r="AG54" s="93"/>
      <c r="AH54" s="94"/>
    </row>
    <row r="55" spans="1:34" s="90" customFormat="1">
      <c r="A55" s="98" t="s">
        <v>4</v>
      </c>
      <c r="B55" s="97" t="s">
        <v>1215</v>
      </c>
      <c r="C55" s="76" t="s">
        <v>749</v>
      </c>
      <c r="D55" s="139">
        <v>237212.42</v>
      </c>
      <c r="E55" s="139"/>
      <c r="F55" s="89"/>
      <c r="G55" s="89"/>
      <c r="H55" s="89"/>
      <c r="I55" s="89"/>
      <c r="J55" s="89"/>
      <c r="K55" s="89"/>
      <c r="L55" s="89"/>
      <c r="M55" s="89"/>
      <c r="N55" s="89"/>
      <c r="O55" s="89"/>
      <c r="AB55" s="91"/>
      <c r="AC55" s="91"/>
      <c r="AD55" s="91"/>
      <c r="AE55" s="92"/>
      <c r="AF55" s="91"/>
      <c r="AG55" s="93"/>
      <c r="AH55" s="94"/>
    </row>
    <row r="56" spans="1:34" s="90" customFormat="1">
      <c r="A56" s="98" t="s">
        <v>4</v>
      </c>
      <c r="B56" s="97" t="s">
        <v>1216</v>
      </c>
      <c r="C56" s="76" t="s">
        <v>751</v>
      </c>
      <c r="D56" s="139">
        <v>277410.43</v>
      </c>
      <c r="E56" s="139"/>
      <c r="F56" s="89"/>
      <c r="G56" s="89"/>
      <c r="H56" s="89"/>
      <c r="I56" s="89"/>
      <c r="J56" s="89"/>
      <c r="K56" s="89"/>
      <c r="L56" s="89"/>
      <c r="M56" s="89"/>
      <c r="N56" s="89"/>
      <c r="O56" s="89"/>
      <c r="AB56" s="91"/>
      <c r="AC56" s="91"/>
      <c r="AD56" s="91"/>
      <c r="AE56" s="92"/>
      <c r="AF56" s="91"/>
      <c r="AG56" s="93"/>
      <c r="AH56" s="94"/>
    </row>
    <row r="57" spans="1:34" s="90" customFormat="1">
      <c r="A57" s="98" t="s">
        <v>4</v>
      </c>
      <c r="B57" s="97" t="s">
        <v>1217</v>
      </c>
      <c r="C57" s="76" t="s">
        <v>753</v>
      </c>
      <c r="D57" s="139">
        <v>484584.78</v>
      </c>
      <c r="E57" s="139"/>
      <c r="F57" s="89"/>
      <c r="G57" s="89"/>
      <c r="H57" s="89"/>
      <c r="I57" s="89"/>
      <c r="J57" s="89"/>
      <c r="K57" s="89"/>
      <c r="L57" s="89"/>
      <c r="M57" s="89"/>
      <c r="N57" s="89"/>
      <c r="O57" s="89"/>
      <c r="AB57" s="91"/>
      <c r="AC57" s="91"/>
      <c r="AD57" s="91"/>
      <c r="AE57" s="92"/>
      <c r="AF57" s="91"/>
      <c r="AG57" s="93"/>
      <c r="AH57" s="94"/>
    </row>
    <row r="58" spans="1:34" s="90" customFormat="1">
      <c r="A58" s="98" t="s">
        <v>4</v>
      </c>
      <c r="B58" s="97" t="s">
        <v>1218</v>
      </c>
      <c r="C58" s="76" t="s">
        <v>755</v>
      </c>
      <c r="D58" s="139">
        <v>679390.51</v>
      </c>
      <c r="E58" s="139"/>
      <c r="F58" s="89"/>
      <c r="G58" s="89"/>
      <c r="H58" s="89"/>
      <c r="I58" s="89"/>
      <c r="J58" s="89"/>
      <c r="K58" s="89"/>
      <c r="L58" s="89"/>
      <c r="M58" s="89"/>
      <c r="N58" s="89"/>
      <c r="O58" s="89"/>
      <c r="AB58" s="91"/>
      <c r="AC58" s="91"/>
      <c r="AD58" s="91"/>
      <c r="AE58" s="92"/>
      <c r="AF58" s="91"/>
      <c r="AG58" s="93"/>
      <c r="AH58" s="94"/>
    </row>
    <row r="59" spans="1:34" s="90" customFormat="1">
      <c r="A59" s="98" t="s">
        <v>4</v>
      </c>
      <c r="B59" s="97" t="s">
        <v>1219</v>
      </c>
      <c r="C59" s="76" t="s">
        <v>757</v>
      </c>
      <c r="D59" s="139">
        <v>1177227.3700000001</v>
      </c>
      <c r="E59" s="139"/>
      <c r="F59" s="89"/>
      <c r="G59" s="89"/>
      <c r="H59" s="89"/>
      <c r="I59" s="89"/>
      <c r="J59" s="89"/>
      <c r="K59" s="89"/>
      <c r="L59" s="89"/>
      <c r="M59" s="89"/>
      <c r="N59" s="89"/>
      <c r="O59" s="89"/>
      <c r="AB59" s="91"/>
      <c r="AC59" s="91"/>
      <c r="AD59" s="91"/>
      <c r="AE59" s="92"/>
      <c r="AF59" s="91"/>
      <c r="AG59" s="93"/>
      <c r="AH59" s="94"/>
    </row>
    <row r="60" spans="1:34" s="90" customFormat="1" ht="31.5">
      <c r="A60" s="98" t="s">
        <v>4</v>
      </c>
      <c r="B60" s="97" t="s">
        <v>1220</v>
      </c>
      <c r="C60" s="76" t="s">
        <v>759</v>
      </c>
      <c r="D60" s="139">
        <v>194363.99</v>
      </c>
      <c r="E60" s="139"/>
      <c r="F60" s="89"/>
      <c r="G60" s="89"/>
      <c r="H60" s="89"/>
      <c r="I60" s="89"/>
      <c r="J60" s="89"/>
      <c r="K60" s="89"/>
      <c r="L60" s="89"/>
      <c r="M60" s="89"/>
      <c r="N60" s="89"/>
      <c r="O60" s="89"/>
      <c r="AB60" s="91"/>
      <c r="AC60" s="91"/>
      <c r="AD60" s="91"/>
      <c r="AE60" s="92"/>
      <c r="AF60" s="91"/>
      <c r="AG60" s="93"/>
      <c r="AH60" s="94"/>
    </row>
    <row r="61" spans="1:34" s="90" customFormat="1" ht="31.5">
      <c r="A61" s="98" t="s">
        <v>4</v>
      </c>
      <c r="B61" s="97" t="s">
        <v>1221</v>
      </c>
      <c r="C61" s="76" t="s">
        <v>761</v>
      </c>
      <c r="D61" s="139">
        <v>362665.54</v>
      </c>
      <c r="E61" s="139"/>
      <c r="F61" s="89"/>
      <c r="G61" s="89"/>
      <c r="H61" s="89"/>
      <c r="I61" s="89"/>
      <c r="J61" s="89"/>
      <c r="K61" s="89"/>
      <c r="L61" s="89"/>
      <c r="M61" s="89"/>
      <c r="N61" s="89"/>
      <c r="O61" s="89"/>
      <c r="AB61" s="91"/>
      <c r="AC61" s="91"/>
      <c r="AD61" s="91"/>
      <c r="AE61" s="92"/>
      <c r="AF61" s="91"/>
      <c r="AG61" s="93"/>
      <c r="AH61" s="94"/>
    </row>
    <row r="62" spans="1:34" s="90" customFormat="1" ht="31.5">
      <c r="A62" s="98" t="s">
        <v>4</v>
      </c>
      <c r="B62" s="97" t="s">
        <v>1222</v>
      </c>
      <c r="C62" s="76" t="s">
        <v>763</v>
      </c>
      <c r="D62" s="139">
        <v>636100.34</v>
      </c>
      <c r="E62" s="139"/>
      <c r="F62" s="89"/>
      <c r="G62" s="89"/>
      <c r="H62" s="89"/>
      <c r="I62" s="89"/>
      <c r="J62" s="89"/>
      <c r="K62" s="89"/>
      <c r="L62" s="89"/>
      <c r="M62" s="89"/>
      <c r="N62" s="89"/>
      <c r="O62" s="89"/>
      <c r="AB62" s="91"/>
      <c r="AC62" s="91"/>
      <c r="AD62" s="91"/>
      <c r="AE62" s="92"/>
      <c r="AF62" s="91"/>
      <c r="AG62" s="93"/>
      <c r="AH62" s="94"/>
    </row>
    <row r="63" spans="1:34" s="90" customFormat="1" ht="31.5">
      <c r="A63" s="98" t="s">
        <v>4</v>
      </c>
      <c r="B63" s="97" t="s">
        <v>1223</v>
      </c>
      <c r="C63" s="76" t="s">
        <v>765</v>
      </c>
      <c r="D63" s="139">
        <v>1154698.82</v>
      </c>
      <c r="E63" s="139"/>
      <c r="F63" s="89"/>
      <c r="G63" s="89"/>
      <c r="H63" s="89"/>
      <c r="I63" s="89"/>
      <c r="J63" s="89"/>
      <c r="K63" s="89"/>
      <c r="L63" s="89"/>
      <c r="M63" s="89"/>
      <c r="N63" s="89"/>
      <c r="O63" s="89"/>
      <c r="AB63" s="91"/>
      <c r="AC63" s="91"/>
      <c r="AD63" s="91"/>
      <c r="AE63" s="92"/>
      <c r="AF63" s="91"/>
      <c r="AG63" s="93"/>
      <c r="AH63" s="94"/>
    </row>
    <row r="64" spans="1:34" s="90" customFormat="1" ht="31.5">
      <c r="A64" s="98" t="s">
        <v>4</v>
      </c>
      <c r="B64" s="97" t="s">
        <v>1224</v>
      </c>
      <c r="C64" s="76" t="s">
        <v>767</v>
      </c>
      <c r="D64" s="139">
        <v>1609687.26</v>
      </c>
      <c r="E64" s="139"/>
      <c r="F64" s="89"/>
      <c r="G64" s="89"/>
      <c r="H64" s="89"/>
      <c r="I64" s="89"/>
      <c r="J64" s="89"/>
      <c r="K64" s="89"/>
      <c r="L64" s="89"/>
      <c r="M64" s="89"/>
      <c r="N64" s="89"/>
      <c r="O64" s="89"/>
      <c r="AB64" s="91"/>
      <c r="AC64" s="91"/>
      <c r="AD64" s="91"/>
      <c r="AE64" s="92"/>
      <c r="AF64" s="91"/>
      <c r="AG64" s="93"/>
      <c r="AH64" s="94"/>
    </row>
    <row r="65" spans="1:34" s="90" customFormat="1" ht="31.5">
      <c r="A65" s="98" t="s">
        <v>4</v>
      </c>
      <c r="B65" s="97" t="s">
        <v>1225</v>
      </c>
      <c r="C65" s="76" t="s">
        <v>679</v>
      </c>
      <c r="D65" s="139">
        <v>103808.04</v>
      </c>
      <c r="E65" s="139"/>
      <c r="F65" s="89"/>
      <c r="G65" s="89"/>
      <c r="H65" s="89"/>
      <c r="I65" s="89"/>
      <c r="J65" s="89"/>
      <c r="K65" s="89"/>
      <c r="L65" s="89"/>
      <c r="M65" s="89"/>
      <c r="N65" s="89"/>
      <c r="O65" s="89"/>
      <c r="AB65" s="91"/>
      <c r="AC65" s="91"/>
      <c r="AD65" s="91"/>
      <c r="AE65" s="92"/>
      <c r="AF65" s="91"/>
      <c r="AG65" s="93"/>
      <c r="AH65" s="94"/>
    </row>
    <row r="66" spans="1:34" s="90" customFormat="1" ht="31.5">
      <c r="A66" s="98" t="s">
        <v>4</v>
      </c>
      <c r="B66" s="97" t="s">
        <v>1226</v>
      </c>
      <c r="C66" s="76" t="s">
        <v>681</v>
      </c>
      <c r="D66" s="139">
        <v>109550.61</v>
      </c>
      <c r="E66" s="139"/>
      <c r="F66" s="89"/>
      <c r="G66" s="89"/>
      <c r="H66" s="89"/>
      <c r="I66" s="89"/>
      <c r="J66" s="89"/>
      <c r="K66" s="89"/>
      <c r="L66" s="89"/>
      <c r="M66" s="89"/>
      <c r="N66" s="89"/>
      <c r="O66" s="89"/>
      <c r="AB66" s="91"/>
      <c r="AC66" s="91"/>
      <c r="AD66" s="91"/>
      <c r="AE66" s="92"/>
      <c r="AF66" s="91"/>
      <c r="AG66" s="93"/>
      <c r="AH66" s="94"/>
    </row>
    <row r="67" spans="1:34" s="90" customFormat="1" ht="47.25">
      <c r="A67" s="98" t="s">
        <v>4</v>
      </c>
      <c r="B67" s="97" t="s">
        <v>1227</v>
      </c>
      <c r="C67" s="76" t="s">
        <v>715</v>
      </c>
      <c r="D67" s="139">
        <v>52124.89</v>
      </c>
      <c r="E67" s="139"/>
      <c r="F67" s="89"/>
      <c r="G67" s="89"/>
      <c r="H67" s="89"/>
      <c r="I67" s="89"/>
      <c r="J67" s="89"/>
      <c r="K67" s="89"/>
      <c r="L67" s="89"/>
      <c r="M67" s="89"/>
      <c r="N67" s="89"/>
      <c r="O67" s="89"/>
      <c r="AB67" s="91"/>
      <c r="AC67" s="91"/>
      <c r="AD67" s="91"/>
      <c r="AE67" s="92"/>
      <c r="AF67" s="91"/>
      <c r="AG67" s="93"/>
      <c r="AH67" s="94"/>
    </row>
    <row r="68" spans="1:34" s="90" customFormat="1" ht="47.25">
      <c r="A68" s="98" t="s">
        <v>4</v>
      </c>
      <c r="B68" s="97" t="s">
        <v>1228</v>
      </c>
      <c r="C68" s="76" t="s">
        <v>717</v>
      </c>
      <c r="D68" s="139">
        <v>147539.94</v>
      </c>
      <c r="E68" s="139"/>
      <c r="F68" s="89"/>
      <c r="G68" s="89"/>
      <c r="H68" s="89"/>
      <c r="I68" s="89"/>
      <c r="J68" s="89"/>
      <c r="K68" s="89"/>
      <c r="L68" s="89"/>
      <c r="M68" s="89"/>
      <c r="N68" s="89"/>
      <c r="O68" s="89"/>
      <c r="AB68" s="91"/>
      <c r="AC68" s="91"/>
      <c r="AD68" s="91"/>
      <c r="AE68" s="92"/>
      <c r="AF68" s="91"/>
      <c r="AG68" s="93"/>
      <c r="AH68" s="94"/>
    </row>
    <row r="69" spans="1:34" s="90" customFormat="1" ht="47.25">
      <c r="A69" s="98" t="s">
        <v>4</v>
      </c>
      <c r="B69" s="97" t="s">
        <v>1229</v>
      </c>
      <c r="C69" s="76" t="s">
        <v>719</v>
      </c>
      <c r="D69" s="139">
        <v>240746.31</v>
      </c>
      <c r="E69" s="139"/>
      <c r="F69" s="89"/>
      <c r="G69" s="89"/>
      <c r="H69" s="89"/>
      <c r="I69" s="89"/>
      <c r="J69" s="89"/>
      <c r="K69" s="89"/>
      <c r="L69" s="89"/>
      <c r="M69" s="89"/>
      <c r="N69" s="89"/>
      <c r="O69" s="89"/>
      <c r="AB69" s="91"/>
      <c r="AC69" s="91"/>
      <c r="AD69" s="91"/>
      <c r="AE69" s="92"/>
      <c r="AF69" s="91"/>
      <c r="AG69" s="93"/>
      <c r="AH69" s="94"/>
    </row>
    <row r="70" spans="1:34" s="90" customFormat="1" ht="47.25">
      <c r="A70" s="98" t="s">
        <v>4</v>
      </c>
      <c r="B70" s="97" t="s">
        <v>1230</v>
      </c>
      <c r="C70" s="76" t="s">
        <v>721</v>
      </c>
      <c r="D70" s="139">
        <v>323792.74</v>
      </c>
      <c r="E70" s="139"/>
      <c r="F70" s="89"/>
      <c r="G70" s="89"/>
      <c r="H70" s="89"/>
      <c r="I70" s="89"/>
      <c r="J70" s="89"/>
      <c r="K70" s="89"/>
      <c r="L70" s="89"/>
      <c r="M70" s="89"/>
      <c r="N70" s="89"/>
      <c r="O70" s="89"/>
      <c r="AB70" s="91"/>
      <c r="AC70" s="91"/>
      <c r="AD70" s="91"/>
      <c r="AE70" s="92"/>
      <c r="AF70" s="91"/>
      <c r="AG70" s="93"/>
      <c r="AH70" s="94"/>
    </row>
    <row r="71" spans="1:34" s="90" customFormat="1" ht="47.25">
      <c r="A71" s="98" t="s">
        <v>4</v>
      </c>
      <c r="B71" s="97" t="s">
        <v>1231</v>
      </c>
      <c r="C71" s="76" t="s">
        <v>723</v>
      </c>
      <c r="D71" s="139">
        <v>402863.55</v>
      </c>
      <c r="E71" s="139"/>
      <c r="F71" s="89"/>
      <c r="G71" s="89"/>
      <c r="H71" s="89"/>
      <c r="I71" s="89"/>
      <c r="J71" s="89"/>
      <c r="K71" s="89"/>
      <c r="L71" s="89"/>
      <c r="M71" s="89"/>
      <c r="N71" s="89"/>
      <c r="O71" s="89"/>
      <c r="AB71" s="91"/>
      <c r="AC71" s="91"/>
      <c r="AD71" s="91"/>
      <c r="AE71" s="92"/>
      <c r="AF71" s="91"/>
      <c r="AG71" s="93"/>
      <c r="AH71" s="94"/>
    </row>
    <row r="72" spans="1:34" s="90" customFormat="1" ht="47.25">
      <c r="A72" s="98" t="s">
        <v>4</v>
      </c>
      <c r="B72" s="97" t="s">
        <v>1232</v>
      </c>
      <c r="C72" s="76" t="s">
        <v>725</v>
      </c>
      <c r="D72" s="139">
        <v>475750.05</v>
      </c>
      <c r="E72" s="139"/>
      <c r="F72" s="89"/>
      <c r="G72" s="89"/>
      <c r="H72" s="89"/>
      <c r="I72" s="89"/>
      <c r="J72" s="89"/>
      <c r="K72" s="89"/>
      <c r="L72" s="89"/>
      <c r="M72" s="89"/>
      <c r="N72" s="89"/>
      <c r="O72" s="89"/>
      <c r="AB72" s="91"/>
      <c r="AC72" s="91"/>
      <c r="AD72" s="91"/>
      <c r="AE72" s="92"/>
      <c r="AF72" s="91"/>
      <c r="AG72" s="93"/>
      <c r="AH72" s="94"/>
    </row>
    <row r="73" spans="1:34" s="90" customFormat="1" ht="47.25">
      <c r="A73" s="98" t="s">
        <v>4</v>
      </c>
      <c r="B73" s="97" t="s">
        <v>1233</v>
      </c>
      <c r="C73" s="76" t="s">
        <v>727</v>
      </c>
      <c r="D73" s="139">
        <v>576907.67000000004</v>
      </c>
      <c r="E73" s="139"/>
      <c r="F73" s="89"/>
      <c r="G73" s="89"/>
      <c r="H73" s="89"/>
      <c r="I73" s="89"/>
      <c r="J73" s="89"/>
      <c r="K73" s="89"/>
      <c r="L73" s="89"/>
      <c r="M73" s="89"/>
      <c r="N73" s="89"/>
      <c r="O73" s="89"/>
      <c r="AB73" s="91"/>
      <c r="AC73" s="91"/>
      <c r="AD73" s="91"/>
      <c r="AE73" s="92"/>
      <c r="AF73" s="91"/>
      <c r="AG73" s="93"/>
      <c r="AH73" s="94"/>
    </row>
    <row r="74" spans="1:34" s="90" customFormat="1" ht="47.25">
      <c r="A74" s="98" t="s">
        <v>4</v>
      </c>
      <c r="B74" s="97" t="s">
        <v>1234</v>
      </c>
      <c r="C74" s="76" t="s">
        <v>729</v>
      </c>
      <c r="D74" s="139">
        <v>701035.59</v>
      </c>
      <c r="E74" s="139"/>
      <c r="F74" s="89"/>
      <c r="G74" s="89"/>
      <c r="H74" s="89"/>
      <c r="I74" s="89"/>
      <c r="J74" s="89"/>
      <c r="K74" s="89"/>
      <c r="L74" s="89"/>
      <c r="M74" s="89"/>
      <c r="N74" s="89"/>
      <c r="O74" s="89"/>
      <c r="AB74" s="91"/>
      <c r="AC74" s="91"/>
      <c r="AD74" s="91"/>
      <c r="AE74" s="92"/>
      <c r="AF74" s="91"/>
      <c r="AG74" s="93"/>
      <c r="AH74" s="94"/>
    </row>
    <row r="75" spans="1:34" s="90" customFormat="1" ht="47.25">
      <c r="A75" s="98" t="s">
        <v>4</v>
      </c>
      <c r="B75" s="97" t="s">
        <v>1235</v>
      </c>
      <c r="C75" s="76" t="s">
        <v>731</v>
      </c>
      <c r="D75" s="139">
        <v>832673.02</v>
      </c>
      <c r="E75" s="139"/>
      <c r="F75" s="89"/>
      <c r="G75" s="89"/>
      <c r="H75" s="89"/>
      <c r="I75" s="89"/>
      <c r="J75" s="89"/>
      <c r="K75" s="89"/>
      <c r="L75" s="89"/>
      <c r="M75" s="89"/>
      <c r="N75" s="89"/>
      <c r="O75" s="89"/>
      <c r="AB75" s="91"/>
      <c r="AC75" s="91"/>
      <c r="AD75" s="91"/>
      <c r="AE75" s="92"/>
      <c r="AF75" s="91"/>
      <c r="AG75" s="93"/>
      <c r="AH75" s="94"/>
    </row>
    <row r="76" spans="1:34" s="90" customFormat="1" ht="47.25">
      <c r="A76" s="98" t="s">
        <v>4</v>
      </c>
      <c r="B76" s="97" t="s">
        <v>1236</v>
      </c>
      <c r="C76" s="76" t="s">
        <v>733</v>
      </c>
      <c r="D76" s="139">
        <v>945315.79</v>
      </c>
      <c r="E76" s="139"/>
      <c r="F76" s="89"/>
      <c r="G76" s="89"/>
      <c r="H76" s="89"/>
      <c r="I76" s="89"/>
      <c r="J76" s="89"/>
      <c r="K76" s="89"/>
      <c r="L76" s="89"/>
      <c r="M76" s="89"/>
      <c r="N76" s="89"/>
      <c r="O76" s="89"/>
      <c r="AB76" s="91"/>
      <c r="AC76" s="91"/>
      <c r="AD76" s="91"/>
      <c r="AE76" s="92"/>
      <c r="AF76" s="91"/>
      <c r="AG76" s="93"/>
      <c r="AH76" s="94"/>
    </row>
    <row r="77" spans="1:34" ht="47.25">
      <c r="A77" s="98" t="s">
        <v>4</v>
      </c>
      <c r="B77" s="97" t="s">
        <v>2084</v>
      </c>
      <c r="C77" s="76" t="s">
        <v>2065</v>
      </c>
      <c r="D77" s="139">
        <v>1003183.25</v>
      </c>
      <c r="E77" s="139"/>
      <c r="AG77" s="317"/>
    </row>
    <row r="78" spans="1:34" ht="47.25">
      <c r="A78" s="98" t="s">
        <v>4</v>
      </c>
      <c r="B78" s="97" t="s">
        <v>2085</v>
      </c>
      <c r="C78" s="76" t="s">
        <v>2067</v>
      </c>
      <c r="D78" s="139">
        <v>1196663.77</v>
      </c>
      <c r="E78" s="139"/>
      <c r="AG78" s="317"/>
    </row>
    <row r="79" spans="1:34" ht="47.25">
      <c r="A79" s="98" t="s">
        <v>4</v>
      </c>
      <c r="B79" s="97" t="s">
        <v>2086</v>
      </c>
      <c r="C79" s="76" t="s">
        <v>2069</v>
      </c>
      <c r="D79" s="139">
        <v>2160974.2200000002</v>
      </c>
      <c r="E79" s="139"/>
      <c r="AG79" s="317"/>
    </row>
    <row r="80" spans="1:34" s="90" customFormat="1" ht="47.25">
      <c r="A80" s="98" t="s">
        <v>4</v>
      </c>
      <c r="B80" s="97" t="s">
        <v>1237</v>
      </c>
      <c r="C80" s="76" t="s">
        <v>737</v>
      </c>
      <c r="D80" s="139">
        <v>95856.79</v>
      </c>
      <c r="E80" s="139"/>
      <c r="F80" s="89"/>
      <c r="G80" s="89"/>
      <c r="H80" s="89"/>
      <c r="I80" s="89"/>
      <c r="J80" s="89"/>
      <c r="K80" s="89"/>
      <c r="L80" s="89"/>
      <c r="M80" s="89"/>
      <c r="N80" s="89"/>
      <c r="O80" s="89"/>
      <c r="AB80" s="91"/>
      <c r="AC80" s="91"/>
      <c r="AD80" s="91"/>
      <c r="AE80" s="92"/>
      <c r="AF80" s="91"/>
      <c r="AG80" s="93"/>
      <c r="AH80" s="94"/>
    </row>
    <row r="81" spans="1:34" s="90" customFormat="1" ht="47.25">
      <c r="A81" s="98" t="s">
        <v>4</v>
      </c>
      <c r="B81" s="97" t="s">
        <v>1238</v>
      </c>
      <c r="C81" s="76" t="s">
        <v>1239</v>
      </c>
      <c r="D81" s="139">
        <v>112642.77</v>
      </c>
      <c r="E81" s="139"/>
      <c r="F81" s="89"/>
      <c r="G81" s="89"/>
      <c r="H81" s="89"/>
      <c r="I81" s="89"/>
      <c r="J81" s="89"/>
      <c r="K81" s="89"/>
      <c r="L81" s="89"/>
      <c r="M81" s="89"/>
      <c r="N81" s="89"/>
      <c r="O81" s="89"/>
      <c r="AB81" s="91"/>
      <c r="AC81" s="91"/>
      <c r="AD81" s="91"/>
      <c r="AE81" s="92"/>
      <c r="AF81" s="91"/>
      <c r="AG81" s="93"/>
      <c r="AH81" s="94"/>
    </row>
    <row r="82" spans="1:34" s="90" customFormat="1" ht="63">
      <c r="A82" s="98" t="s">
        <v>4</v>
      </c>
      <c r="B82" s="97" t="s">
        <v>2087</v>
      </c>
      <c r="C82" s="76" t="s">
        <v>2088</v>
      </c>
      <c r="D82" s="139">
        <v>107783.67</v>
      </c>
      <c r="E82" s="139"/>
      <c r="F82" s="85"/>
      <c r="G82" s="89"/>
      <c r="H82" s="89"/>
      <c r="I82" s="89"/>
      <c r="J82" s="89"/>
      <c r="K82" s="89"/>
      <c r="L82" s="89"/>
      <c r="M82" s="89"/>
      <c r="N82" s="89"/>
      <c r="O82" s="89"/>
      <c r="AB82" s="91"/>
      <c r="AC82" s="91"/>
      <c r="AD82" s="91"/>
      <c r="AE82" s="92"/>
      <c r="AF82" s="91"/>
      <c r="AG82" s="93"/>
      <c r="AH82" s="94"/>
    </row>
    <row r="83" spans="1:34">
      <c r="A83" s="98" t="s">
        <v>4</v>
      </c>
      <c r="B83" s="97" t="s">
        <v>2089</v>
      </c>
      <c r="C83" s="76" t="s">
        <v>474</v>
      </c>
      <c r="D83" s="139">
        <v>343229.14</v>
      </c>
      <c r="E83" s="139">
        <v>405634.44</v>
      </c>
    </row>
    <row r="84" spans="1:34" ht="47.25">
      <c r="A84" s="98" t="s">
        <v>4</v>
      </c>
      <c r="B84" s="97" t="s">
        <v>2090</v>
      </c>
      <c r="C84" s="76" t="s">
        <v>475</v>
      </c>
      <c r="D84" s="139">
        <v>278293.90000000002</v>
      </c>
      <c r="E84" s="139">
        <v>328892.78999999998</v>
      </c>
    </row>
    <row r="85" spans="1:34" ht="47.25">
      <c r="A85" s="98" t="s">
        <v>4</v>
      </c>
      <c r="B85" s="97" t="s">
        <v>2091</v>
      </c>
      <c r="C85" s="76" t="s">
        <v>478</v>
      </c>
      <c r="D85" s="139">
        <v>636542.07999999996</v>
      </c>
      <c r="E85" s="139">
        <v>752277</v>
      </c>
    </row>
    <row r="86" spans="1:34" ht="31.5">
      <c r="A86" s="98" t="s">
        <v>772</v>
      </c>
      <c r="B86" s="97" t="s">
        <v>1240</v>
      </c>
      <c r="C86" s="76" t="s">
        <v>1241</v>
      </c>
      <c r="D86" s="139">
        <v>26150.79</v>
      </c>
      <c r="E86" s="139"/>
    </row>
    <row r="87" spans="1:34" ht="31.5">
      <c r="A87" s="98" t="s">
        <v>772</v>
      </c>
      <c r="B87" s="97" t="s">
        <v>1242</v>
      </c>
      <c r="C87" s="76" t="s">
        <v>782</v>
      </c>
      <c r="D87" s="139">
        <v>49474.47</v>
      </c>
      <c r="E87" s="139"/>
    </row>
    <row r="88" spans="1:34" ht="31.5">
      <c r="A88" s="98" t="s">
        <v>772</v>
      </c>
      <c r="B88" s="97" t="s">
        <v>1243</v>
      </c>
      <c r="C88" s="76" t="s">
        <v>784</v>
      </c>
      <c r="D88" s="139">
        <v>73328.23</v>
      </c>
      <c r="E88" s="139"/>
    </row>
    <row r="89" spans="1:34" ht="31.5">
      <c r="A89" s="98" t="s">
        <v>772</v>
      </c>
      <c r="B89" s="97" t="s">
        <v>1244</v>
      </c>
      <c r="C89" s="76" t="s">
        <v>786</v>
      </c>
      <c r="D89" s="139">
        <v>88347.27</v>
      </c>
      <c r="E89" s="139"/>
    </row>
    <row r="90" spans="1:34" ht="31.5">
      <c r="A90" s="98" t="s">
        <v>772</v>
      </c>
      <c r="B90" s="97" t="s">
        <v>1245</v>
      </c>
      <c r="C90" s="76" t="s">
        <v>788</v>
      </c>
      <c r="D90" s="139">
        <v>108667.14</v>
      </c>
      <c r="E90" s="139"/>
    </row>
    <row r="91" spans="1:34" ht="31.5">
      <c r="A91" s="98" t="s">
        <v>772</v>
      </c>
      <c r="B91" s="97" t="s">
        <v>1246</v>
      </c>
      <c r="C91" s="76" t="s">
        <v>792</v>
      </c>
      <c r="D91" s="139">
        <v>2009900.39</v>
      </c>
      <c r="E91" s="139"/>
    </row>
    <row r="92" spans="1:34">
      <c r="A92" s="98" t="s">
        <v>19</v>
      </c>
      <c r="B92" s="97" t="s">
        <v>1247</v>
      </c>
      <c r="C92" s="76" t="s">
        <v>1248</v>
      </c>
      <c r="D92" s="139">
        <v>13782.17</v>
      </c>
      <c r="E92" s="139"/>
    </row>
    <row r="93" spans="1:34">
      <c r="A93" s="98" t="s">
        <v>19</v>
      </c>
      <c r="B93" s="97" t="s">
        <v>1249</v>
      </c>
      <c r="C93" s="76" t="s">
        <v>794</v>
      </c>
      <c r="D93" s="139">
        <v>42406.69</v>
      </c>
      <c r="E93" s="139"/>
    </row>
    <row r="94" spans="1:34">
      <c r="A94" s="98" t="s">
        <v>19</v>
      </c>
      <c r="B94" s="97" t="s">
        <v>1250</v>
      </c>
      <c r="C94" s="76" t="s">
        <v>796</v>
      </c>
      <c r="D94" s="139">
        <v>63610.03</v>
      </c>
      <c r="E94" s="139"/>
    </row>
    <row r="95" spans="1:34">
      <c r="A95" s="98" t="s">
        <v>19</v>
      </c>
      <c r="B95" s="97" t="s">
        <v>1251</v>
      </c>
      <c r="C95" s="76" t="s">
        <v>798</v>
      </c>
      <c r="D95" s="139">
        <v>86138.59</v>
      </c>
      <c r="E95" s="139"/>
    </row>
    <row r="96" spans="1:34">
      <c r="A96" s="98" t="s">
        <v>19</v>
      </c>
      <c r="B96" s="97" t="s">
        <v>1252</v>
      </c>
      <c r="C96" s="76" t="s">
        <v>800</v>
      </c>
      <c r="D96" s="139">
        <v>95856.79</v>
      </c>
      <c r="E96" s="139"/>
    </row>
    <row r="97" spans="1:5">
      <c r="A97" s="98" t="s">
        <v>19</v>
      </c>
      <c r="B97" s="97" t="s">
        <v>1253</v>
      </c>
      <c r="C97" s="76" t="s">
        <v>802</v>
      </c>
      <c r="D97" s="139">
        <v>169626.76</v>
      </c>
      <c r="E97" s="139"/>
    </row>
    <row r="98" spans="1:5" ht="31.5">
      <c r="A98" s="98" t="s">
        <v>10</v>
      </c>
      <c r="B98" s="97" t="s">
        <v>1254</v>
      </c>
      <c r="C98" s="76" t="s">
        <v>1255</v>
      </c>
      <c r="D98" s="139">
        <v>102041.1</v>
      </c>
      <c r="E98" s="139"/>
    </row>
    <row r="99" spans="1:5">
      <c r="A99" s="98" t="s">
        <v>10</v>
      </c>
      <c r="B99" s="97" t="s">
        <v>1256</v>
      </c>
      <c r="C99" s="76" t="s">
        <v>1257</v>
      </c>
      <c r="D99" s="139">
        <v>39314.54</v>
      </c>
      <c r="E99" s="139"/>
    </row>
    <row r="100" spans="1:5">
      <c r="A100" s="98" t="s">
        <v>20</v>
      </c>
      <c r="B100" s="97" t="s">
        <v>1258</v>
      </c>
      <c r="C100" s="76" t="s">
        <v>1259</v>
      </c>
      <c r="D100" s="139">
        <v>39756.269999999997</v>
      </c>
      <c r="E100" s="139"/>
    </row>
    <row r="101" spans="1:5" ht="31.5">
      <c r="A101" s="98" t="s">
        <v>1</v>
      </c>
      <c r="B101" s="97" t="s">
        <v>1260</v>
      </c>
      <c r="C101" s="76" t="s">
        <v>1261</v>
      </c>
      <c r="D101" s="139">
        <v>64493.51</v>
      </c>
      <c r="E101" s="139"/>
    </row>
    <row r="102" spans="1:5" ht="47.25">
      <c r="A102" s="98" t="s">
        <v>21</v>
      </c>
      <c r="B102" s="97" t="s">
        <v>1262</v>
      </c>
      <c r="C102" s="76" t="s">
        <v>1263</v>
      </c>
      <c r="D102" s="139">
        <v>81279.490000000005</v>
      </c>
      <c r="E102" s="139"/>
    </row>
    <row r="103" spans="1:5" ht="47.25">
      <c r="A103" s="98" t="s">
        <v>21</v>
      </c>
      <c r="B103" s="97" t="s">
        <v>1264</v>
      </c>
      <c r="C103" s="76" t="s">
        <v>852</v>
      </c>
      <c r="D103" s="139">
        <v>96298.52</v>
      </c>
      <c r="E103" s="139"/>
    </row>
    <row r="104" spans="1:5" ht="47.25">
      <c r="A104" s="98" t="s">
        <v>21</v>
      </c>
      <c r="B104" s="97" t="s">
        <v>1265</v>
      </c>
      <c r="C104" s="76" t="s">
        <v>854</v>
      </c>
      <c r="D104" s="139">
        <v>190388.37</v>
      </c>
      <c r="E104" s="139"/>
    </row>
    <row r="105" spans="1:5" ht="31.5">
      <c r="A105" s="98" t="s">
        <v>861</v>
      </c>
      <c r="B105" s="97" t="s">
        <v>1266</v>
      </c>
      <c r="C105" s="76" t="s">
        <v>863</v>
      </c>
      <c r="D105" s="139">
        <v>43290.16</v>
      </c>
      <c r="E105" s="139"/>
    </row>
    <row r="106" spans="1:5">
      <c r="A106" s="98" t="s">
        <v>6</v>
      </c>
      <c r="B106" s="97" t="s">
        <v>1267</v>
      </c>
      <c r="C106" s="76" t="s">
        <v>887</v>
      </c>
      <c r="D106" s="139">
        <v>32688.49</v>
      </c>
      <c r="E106" s="139"/>
    </row>
    <row r="107" spans="1:5" ht="31.5">
      <c r="A107" s="98" t="s">
        <v>406</v>
      </c>
      <c r="B107" s="97" t="s">
        <v>1268</v>
      </c>
      <c r="C107" s="76" t="s">
        <v>1269</v>
      </c>
      <c r="D107" s="139">
        <v>58309.2</v>
      </c>
      <c r="E107" s="139"/>
    </row>
    <row r="108" spans="1:5" ht="31.5">
      <c r="A108" s="98" t="s">
        <v>12</v>
      </c>
      <c r="B108" s="97" t="s">
        <v>1270</v>
      </c>
      <c r="C108" s="76" t="s">
        <v>919</v>
      </c>
      <c r="D108" s="139">
        <v>63610.03</v>
      </c>
      <c r="E108" s="139"/>
    </row>
    <row r="109" spans="1:5" ht="31.5">
      <c r="A109" s="98" t="s">
        <v>12</v>
      </c>
      <c r="B109" s="97" t="s">
        <v>1271</v>
      </c>
      <c r="C109" s="76" t="s">
        <v>921</v>
      </c>
      <c r="D109" s="139">
        <v>74653.440000000002</v>
      </c>
      <c r="E109" s="139"/>
    </row>
    <row r="110" spans="1:5" ht="31.5">
      <c r="A110" s="98" t="s">
        <v>12</v>
      </c>
      <c r="B110" s="97" t="s">
        <v>1272</v>
      </c>
      <c r="C110" s="76" t="s">
        <v>923</v>
      </c>
      <c r="D110" s="139">
        <v>109992.35</v>
      </c>
      <c r="E110" s="139"/>
    </row>
    <row r="111" spans="1:5" ht="31.5">
      <c r="A111" s="98" t="s">
        <v>12</v>
      </c>
      <c r="B111" s="97" t="s">
        <v>1273</v>
      </c>
      <c r="C111" s="76" t="s">
        <v>1274</v>
      </c>
      <c r="D111" s="139">
        <v>46382.32</v>
      </c>
      <c r="E111" s="139"/>
    </row>
    <row r="112" spans="1:5" ht="31.5">
      <c r="A112" s="98" t="s">
        <v>22</v>
      </c>
      <c r="B112" s="97" t="s">
        <v>1275</v>
      </c>
      <c r="C112" s="76" t="s">
        <v>1276</v>
      </c>
      <c r="D112" s="139">
        <v>35338.910000000003</v>
      </c>
      <c r="E112" s="139"/>
    </row>
    <row r="113" spans="1:34" ht="31.5">
      <c r="A113" s="98" t="s">
        <v>22</v>
      </c>
      <c r="B113" s="97" t="s">
        <v>1277</v>
      </c>
      <c r="C113" s="76" t="s">
        <v>939</v>
      </c>
      <c r="D113" s="139">
        <v>96298.52</v>
      </c>
      <c r="E113" s="139"/>
    </row>
    <row r="114" spans="1:34" ht="31.5">
      <c r="A114" s="98" t="s">
        <v>22</v>
      </c>
      <c r="B114" s="97" t="s">
        <v>1278</v>
      </c>
      <c r="C114" s="76" t="s">
        <v>941</v>
      </c>
      <c r="D114" s="139">
        <v>113967.98</v>
      </c>
      <c r="E114" s="139"/>
    </row>
    <row r="115" spans="1:34" ht="31.5">
      <c r="A115" s="98" t="s">
        <v>22</v>
      </c>
      <c r="B115" s="97" t="s">
        <v>1279</v>
      </c>
      <c r="C115" s="76" t="s">
        <v>947</v>
      </c>
      <c r="D115" s="139">
        <v>87022.06</v>
      </c>
      <c r="E115" s="139"/>
    </row>
    <row r="116" spans="1:34" ht="31.5">
      <c r="A116" s="98" t="s">
        <v>22</v>
      </c>
      <c r="B116" s="97" t="s">
        <v>1280</v>
      </c>
      <c r="C116" s="76" t="s">
        <v>949</v>
      </c>
      <c r="D116" s="139">
        <v>90114.22</v>
      </c>
      <c r="E116" s="139"/>
    </row>
    <row r="117" spans="1:34" s="90" customFormat="1" ht="31.5">
      <c r="A117" s="98" t="s">
        <v>22</v>
      </c>
      <c r="B117" s="97" t="s">
        <v>1281</v>
      </c>
      <c r="C117" s="76" t="s">
        <v>951</v>
      </c>
      <c r="D117" s="139">
        <v>130312.22</v>
      </c>
      <c r="E117" s="13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AB117" s="91"/>
      <c r="AC117" s="91"/>
      <c r="AD117" s="91"/>
      <c r="AE117" s="92"/>
      <c r="AF117" s="91"/>
      <c r="AG117" s="93"/>
      <c r="AH117" s="94"/>
    </row>
    <row r="118" spans="1:34">
      <c r="A118" s="98" t="s">
        <v>11</v>
      </c>
      <c r="B118" s="97" t="s">
        <v>1282</v>
      </c>
      <c r="C118" s="76" t="s">
        <v>1283</v>
      </c>
      <c r="D118" s="139">
        <v>39314.54</v>
      </c>
      <c r="E118" s="139"/>
    </row>
    <row r="119" spans="1:34" ht="31.5">
      <c r="A119" s="98" t="s">
        <v>11</v>
      </c>
      <c r="B119" s="97" t="s">
        <v>1284</v>
      </c>
      <c r="C119" s="76" t="s">
        <v>961</v>
      </c>
      <c r="D119" s="139">
        <v>33130.230000000003</v>
      </c>
      <c r="E119" s="139"/>
    </row>
    <row r="120" spans="1:34" s="90" customFormat="1" ht="31.5">
      <c r="A120" s="98" t="s">
        <v>11</v>
      </c>
      <c r="B120" s="97" t="s">
        <v>1285</v>
      </c>
      <c r="C120" s="76" t="s">
        <v>963</v>
      </c>
      <c r="D120" s="139">
        <v>44173.64</v>
      </c>
      <c r="E120" s="13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AB120" s="91"/>
      <c r="AC120" s="91"/>
      <c r="AD120" s="91"/>
      <c r="AE120" s="92"/>
      <c r="AF120" s="91"/>
      <c r="AG120" s="93"/>
      <c r="AH120" s="94"/>
    </row>
    <row r="121" spans="1:34" ht="31.5">
      <c r="A121" s="98" t="s">
        <v>11</v>
      </c>
      <c r="B121" s="97" t="s">
        <v>1286</v>
      </c>
      <c r="C121" s="76" t="s">
        <v>965</v>
      </c>
      <c r="D121" s="139">
        <v>191713.58</v>
      </c>
      <c r="E121" s="139"/>
    </row>
    <row r="122" spans="1:34">
      <c r="A122" s="98" t="s">
        <v>11</v>
      </c>
      <c r="B122" s="97" t="s">
        <v>1287</v>
      </c>
      <c r="C122" s="76" t="s">
        <v>1288</v>
      </c>
      <c r="D122" s="139">
        <v>56983.99</v>
      </c>
      <c r="E122" s="139"/>
    </row>
    <row r="123" spans="1:34">
      <c r="A123" s="98" t="s">
        <v>11</v>
      </c>
      <c r="B123" s="97" t="s">
        <v>1289</v>
      </c>
      <c r="C123" s="76" t="s">
        <v>1290</v>
      </c>
      <c r="D123" s="139">
        <v>114851.45</v>
      </c>
      <c r="E123" s="139"/>
    </row>
    <row r="124" spans="1:34" ht="31.5">
      <c r="A124" s="98" t="s">
        <v>996</v>
      </c>
      <c r="B124" s="97" t="s">
        <v>1291</v>
      </c>
      <c r="C124" s="76" t="s">
        <v>1012</v>
      </c>
      <c r="D124" s="139">
        <v>93206.37</v>
      </c>
      <c r="E124" s="139"/>
    </row>
    <row r="125" spans="1:34" ht="31.5">
      <c r="A125" s="98" t="s">
        <v>996</v>
      </c>
      <c r="B125" s="97" t="s">
        <v>1292</v>
      </c>
      <c r="C125" s="76" t="s">
        <v>1014</v>
      </c>
      <c r="D125" s="139">
        <v>156816.4</v>
      </c>
      <c r="E125" s="139"/>
    </row>
    <row r="126" spans="1:34" ht="31.5">
      <c r="A126" s="98" t="s">
        <v>996</v>
      </c>
      <c r="B126" s="97" t="s">
        <v>1293</v>
      </c>
      <c r="C126" s="76" t="s">
        <v>1022</v>
      </c>
      <c r="D126" s="139">
        <v>69352.61</v>
      </c>
      <c r="E126" s="139"/>
    </row>
    <row r="127" spans="1:34" ht="31.5">
      <c r="A127" s="98" t="s">
        <v>996</v>
      </c>
      <c r="B127" s="97" t="s">
        <v>1294</v>
      </c>
      <c r="C127" s="76" t="s">
        <v>1024</v>
      </c>
      <c r="D127" s="139">
        <v>99832.42</v>
      </c>
      <c r="E127" s="139"/>
    </row>
    <row r="128" spans="1:34" ht="31.5">
      <c r="A128" s="98" t="s">
        <v>996</v>
      </c>
      <c r="B128" s="97" t="s">
        <v>1295</v>
      </c>
      <c r="C128" s="76" t="s">
        <v>1026</v>
      </c>
      <c r="D128" s="139">
        <v>143122.57999999999</v>
      </c>
      <c r="E128" s="139"/>
    </row>
    <row r="129" spans="1:5" ht="31.5">
      <c r="A129" s="98" t="s">
        <v>996</v>
      </c>
      <c r="B129" s="97" t="s">
        <v>1296</v>
      </c>
      <c r="C129" s="76" t="s">
        <v>1297</v>
      </c>
      <c r="D129" s="139">
        <v>75095.179999999993</v>
      </c>
      <c r="E129" s="139"/>
    </row>
    <row r="130" spans="1:5" ht="31.5">
      <c r="A130" s="98" t="s">
        <v>996</v>
      </c>
      <c r="B130" s="97" t="s">
        <v>1298</v>
      </c>
      <c r="C130" s="76" t="s">
        <v>1028</v>
      </c>
      <c r="D130" s="139">
        <v>90997.69</v>
      </c>
      <c r="E130" s="139"/>
    </row>
    <row r="131" spans="1:5" ht="31.5">
      <c r="A131" s="98" t="s">
        <v>996</v>
      </c>
      <c r="B131" s="97" t="s">
        <v>1299</v>
      </c>
      <c r="C131" s="76" t="s">
        <v>1030</v>
      </c>
      <c r="D131" s="139">
        <v>95856.79</v>
      </c>
      <c r="E131" s="139"/>
    </row>
    <row r="132" spans="1:5" ht="31.5">
      <c r="A132" s="98" t="s">
        <v>404</v>
      </c>
      <c r="B132" s="97" t="s">
        <v>1300</v>
      </c>
      <c r="C132" s="76" t="s">
        <v>1301</v>
      </c>
      <c r="D132" s="139">
        <v>48591</v>
      </c>
      <c r="E132" s="139"/>
    </row>
    <row r="133" spans="1:5" ht="36" customHeight="1">
      <c r="A133" s="98" t="s">
        <v>23</v>
      </c>
      <c r="B133" s="97" t="s">
        <v>1302</v>
      </c>
      <c r="C133" s="76" t="s">
        <v>1050</v>
      </c>
      <c r="D133" s="139">
        <v>38872.800000000003</v>
      </c>
      <c r="E133" s="139"/>
    </row>
    <row r="134" spans="1:5" ht="31.5">
      <c r="A134" s="98" t="s">
        <v>23</v>
      </c>
      <c r="B134" s="97" t="s">
        <v>1303</v>
      </c>
      <c r="C134" s="76" t="s">
        <v>1052</v>
      </c>
      <c r="D134" s="139">
        <v>40639.74</v>
      </c>
      <c r="E134" s="139"/>
    </row>
    <row r="135" spans="1:5" ht="26.25" customHeight="1">
      <c r="A135" s="98" t="s">
        <v>23</v>
      </c>
      <c r="B135" s="97" t="s">
        <v>1304</v>
      </c>
      <c r="C135" s="76" t="s">
        <v>1054</v>
      </c>
      <c r="D135" s="139">
        <v>68910.87</v>
      </c>
      <c r="E135" s="139"/>
    </row>
    <row r="136" spans="1:5">
      <c r="A136" s="98" t="s">
        <v>24</v>
      </c>
      <c r="B136" s="97" t="s">
        <v>1305</v>
      </c>
      <c r="C136" s="76" t="s">
        <v>1306</v>
      </c>
      <c r="D136" s="139">
        <v>47707.53</v>
      </c>
      <c r="E136" s="139"/>
    </row>
    <row r="137" spans="1:5" ht="63">
      <c r="A137" s="98" t="s">
        <v>24</v>
      </c>
      <c r="B137" s="97" t="s">
        <v>1307</v>
      </c>
      <c r="C137" s="76" t="s">
        <v>1308</v>
      </c>
      <c r="D137" s="139">
        <v>62284.83</v>
      </c>
      <c r="E137" s="139"/>
    </row>
    <row r="138" spans="1:5">
      <c r="A138" s="98" t="s">
        <v>24</v>
      </c>
      <c r="B138" s="97" t="s">
        <v>1309</v>
      </c>
      <c r="C138" s="76" t="s">
        <v>1076</v>
      </c>
      <c r="D138" s="139">
        <v>113967.98</v>
      </c>
      <c r="E138" s="139"/>
    </row>
    <row r="139" spans="1:5" ht="31.5">
      <c r="A139" s="98" t="s">
        <v>24</v>
      </c>
      <c r="B139" s="97" t="s">
        <v>1310</v>
      </c>
      <c r="C139" s="76" t="s">
        <v>1311</v>
      </c>
      <c r="D139" s="139">
        <v>542010.5</v>
      </c>
      <c r="E139" s="139"/>
    </row>
    <row r="140" spans="1:5" ht="33" customHeight="1">
      <c r="A140" s="98" t="s">
        <v>1077</v>
      </c>
      <c r="B140" s="97" t="s">
        <v>1312</v>
      </c>
      <c r="C140" s="76" t="s">
        <v>1079</v>
      </c>
      <c r="D140" s="139">
        <v>347204.77</v>
      </c>
      <c r="E140" s="139"/>
    </row>
    <row r="141" spans="1:5" ht="31.5">
      <c r="A141" s="98" t="s">
        <v>1077</v>
      </c>
      <c r="B141" s="97" t="s">
        <v>1313</v>
      </c>
      <c r="C141" s="76" t="s">
        <v>1085</v>
      </c>
      <c r="D141" s="139">
        <v>24737.24</v>
      </c>
      <c r="E141" s="139"/>
    </row>
    <row r="142" spans="1:5" ht="47.25">
      <c r="A142" s="98" t="s">
        <v>1077</v>
      </c>
      <c r="B142" s="97" t="s">
        <v>1314</v>
      </c>
      <c r="C142" s="76" t="s">
        <v>1315</v>
      </c>
      <c r="D142" s="139">
        <v>20319.87</v>
      </c>
      <c r="E142" s="139"/>
    </row>
    <row r="143" spans="1:5" ht="47.25">
      <c r="A143" s="98" t="s">
        <v>1077</v>
      </c>
      <c r="B143" s="97" t="s">
        <v>1316</v>
      </c>
      <c r="C143" s="76" t="s">
        <v>1083</v>
      </c>
      <c r="D143" s="139">
        <v>430251.2</v>
      </c>
      <c r="E143" s="139"/>
    </row>
    <row r="144" spans="1:5">
      <c r="A144" s="98" t="s">
        <v>1077</v>
      </c>
      <c r="B144" s="97" t="s">
        <v>1317</v>
      </c>
      <c r="C144" s="76" t="s">
        <v>1089</v>
      </c>
      <c r="D144" s="139">
        <v>326884.90000000002</v>
      </c>
      <c r="E144" s="139"/>
    </row>
    <row r="145" spans="1:5" ht="31.5">
      <c r="A145" s="98" t="s">
        <v>1077</v>
      </c>
      <c r="B145" s="97" t="s">
        <v>1318</v>
      </c>
      <c r="C145" s="76" t="s">
        <v>1101</v>
      </c>
      <c r="D145" s="139">
        <v>17669.45</v>
      </c>
      <c r="E145" s="139"/>
    </row>
    <row r="146" spans="1:5" ht="31.5">
      <c r="A146" s="98" t="s">
        <v>127</v>
      </c>
      <c r="B146" s="97" t="s">
        <v>1319</v>
      </c>
      <c r="C146" s="76" t="s">
        <v>1320</v>
      </c>
      <c r="D146" s="139">
        <v>71119.55</v>
      </c>
      <c r="E146" s="139"/>
    </row>
    <row r="147" spans="1:5" ht="31.5">
      <c r="A147" s="98" t="s">
        <v>127</v>
      </c>
      <c r="B147" s="97" t="s">
        <v>1321</v>
      </c>
      <c r="C147" s="76" t="s">
        <v>1103</v>
      </c>
      <c r="D147" s="139">
        <v>85696.85</v>
      </c>
      <c r="E147" s="139"/>
    </row>
    <row r="148" spans="1:5" ht="47.25">
      <c r="A148" s="98" t="s">
        <v>127</v>
      </c>
      <c r="B148" s="97" t="s">
        <v>1322</v>
      </c>
      <c r="C148" s="76" t="s">
        <v>1323</v>
      </c>
      <c r="D148" s="139">
        <v>67143.929999999993</v>
      </c>
      <c r="E148" s="139"/>
    </row>
    <row r="149" spans="1:5" ht="47.25">
      <c r="A149" s="98" t="s">
        <v>127</v>
      </c>
      <c r="B149" s="97" t="s">
        <v>1324</v>
      </c>
      <c r="C149" s="76" t="s">
        <v>1111</v>
      </c>
      <c r="D149" s="139">
        <v>80396.02</v>
      </c>
      <c r="E149" s="139"/>
    </row>
    <row r="150" spans="1:5" ht="31.5">
      <c r="A150" s="98" t="s">
        <v>127</v>
      </c>
      <c r="B150" s="97" t="s">
        <v>1325</v>
      </c>
      <c r="C150" s="76" t="s">
        <v>1326</v>
      </c>
      <c r="D150" s="139">
        <v>61401.35</v>
      </c>
      <c r="E150" s="139"/>
    </row>
    <row r="151" spans="1:5" ht="31.5">
      <c r="A151" s="98" t="s">
        <v>127</v>
      </c>
      <c r="B151" s="97" t="s">
        <v>1327</v>
      </c>
      <c r="C151" s="76" t="s">
        <v>1117</v>
      </c>
      <c r="D151" s="139">
        <v>73769.97</v>
      </c>
      <c r="E151" s="139"/>
    </row>
    <row r="152" spans="1:5" ht="35.25" customHeight="1">
      <c r="A152" s="98" t="s">
        <v>127</v>
      </c>
      <c r="B152" s="97" t="s">
        <v>1328</v>
      </c>
      <c r="C152" s="76" t="s">
        <v>1329</v>
      </c>
      <c r="D152" s="139">
        <v>37547.589999999997</v>
      </c>
      <c r="E152" s="139"/>
    </row>
    <row r="153" spans="1:5" ht="31.5">
      <c r="A153" s="98" t="s">
        <v>127</v>
      </c>
      <c r="B153" s="97" t="s">
        <v>1330</v>
      </c>
      <c r="C153" s="76" t="s">
        <v>1123</v>
      </c>
      <c r="D153" s="139">
        <v>48149.26</v>
      </c>
      <c r="E153" s="139"/>
    </row>
    <row r="154" spans="1:5" ht="31.5">
      <c r="A154" s="171" t="s">
        <v>127</v>
      </c>
      <c r="B154" s="104" t="s">
        <v>1331</v>
      </c>
      <c r="C154" s="172" t="s">
        <v>1129</v>
      </c>
      <c r="D154" s="173">
        <v>66260.45</v>
      </c>
      <c r="E154" s="173"/>
    </row>
    <row r="155" spans="1:5" ht="47.25">
      <c r="A155" s="171" t="s">
        <v>127</v>
      </c>
      <c r="B155" s="104" t="s">
        <v>1332</v>
      </c>
      <c r="C155" s="172" t="s">
        <v>1131</v>
      </c>
      <c r="D155" s="173">
        <v>79512.539999999994</v>
      </c>
      <c r="E155" s="173"/>
    </row>
    <row r="156" spans="1:5" ht="31.5">
      <c r="A156" s="171" t="s">
        <v>127</v>
      </c>
      <c r="B156" s="104" t="s">
        <v>1333</v>
      </c>
      <c r="C156" s="172" t="s">
        <v>1135</v>
      </c>
      <c r="D156" s="173">
        <v>121477.5</v>
      </c>
      <c r="E156" s="173"/>
    </row>
    <row r="157" spans="1:5" ht="47.25">
      <c r="A157" s="171" t="s">
        <v>127</v>
      </c>
      <c r="B157" s="104" t="s">
        <v>1334</v>
      </c>
      <c r="C157" s="172" t="s">
        <v>1335</v>
      </c>
      <c r="D157" s="173">
        <v>103808.04</v>
      </c>
      <c r="E157" s="173"/>
    </row>
  </sheetData>
  <mergeCells count="5">
    <mergeCell ref="A2:A3"/>
    <mergeCell ref="B2:B3"/>
    <mergeCell ref="C2:C3"/>
    <mergeCell ref="D2:E2"/>
    <mergeCell ref="A1:E1"/>
  </mergeCells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1"/>
  <sheetViews>
    <sheetView view="pageBreakPreview" zoomScale="90" zoomScaleNormal="100" zoomScaleSheetLayoutView="90" workbookViewId="0">
      <pane ySplit="3" topLeftCell="A4" activePane="bottomLeft" state="frozen"/>
      <selection pane="bottomLeft" activeCell="D5" sqref="D5"/>
    </sheetView>
  </sheetViews>
  <sheetFormatPr defaultRowHeight="12.75"/>
  <cols>
    <col min="1" max="1" width="20.7109375" style="230" customWidth="1"/>
    <col min="2" max="2" width="47" style="230" customWidth="1"/>
    <col min="3" max="3" width="44" style="290" customWidth="1"/>
    <col min="4" max="4" width="43.5703125" style="230" customWidth="1"/>
    <col min="5" max="6" width="9.140625" style="230" customWidth="1"/>
    <col min="7" max="19" width="7.5703125" style="230" customWidth="1"/>
    <col min="20" max="25" width="9.140625" style="230" customWidth="1"/>
    <col min="26" max="26" width="9.140625" style="230"/>
    <col min="27" max="27" width="12.28515625" style="231" customWidth="1"/>
    <col min="28" max="28" width="11.5703125" style="231" customWidth="1"/>
    <col min="29" max="29" width="10.85546875" style="231" customWidth="1"/>
    <col min="30" max="30" width="9.140625" style="232"/>
    <col min="31" max="31" width="9.140625" style="233"/>
    <col min="32" max="32" width="9.140625" style="318"/>
    <col min="33" max="16384" width="9.140625" style="230"/>
  </cols>
  <sheetData>
    <row r="1" spans="1:31" ht="31.5" customHeight="1" thickBot="1">
      <c r="A1" s="412" t="s">
        <v>2092</v>
      </c>
      <c r="B1" s="413"/>
      <c r="C1" s="422"/>
      <c r="D1" s="307"/>
      <c r="E1" s="307"/>
      <c r="F1" s="307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</row>
    <row r="2" spans="1:31" ht="87.75" customHeight="1" thickBot="1">
      <c r="A2" s="291" t="s">
        <v>2052</v>
      </c>
      <c r="B2" s="292" t="s">
        <v>37</v>
      </c>
      <c r="C2" s="292" t="s">
        <v>36</v>
      </c>
      <c r="AA2" s="247" t="s">
        <v>170</v>
      </c>
      <c r="AB2" s="247" t="s">
        <v>167</v>
      </c>
      <c r="AC2" s="247" t="s">
        <v>168</v>
      </c>
      <c r="AD2" s="248" t="s">
        <v>171</v>
      </c>
      <c r="AE2" s="249" t="s">
        <v>169</v>
      </c>
    </row>
    <row r="3" spans="1:31" ht="15.75" customHeight="1" thickBot="1">
      <c r="A3" s="295">
        <v>1</v>
      </c>
      <c r="B3" s="296">
        <v>2</v>
      </c>
      <c r="C3" s="285">
        <v>3</v>
      </c>
    </row>
    <row r="4" spans="1:31" ht="39.75" customHeight="1" thickBot="1">
      <c r="A4" s="423" t="s">
        <v>2093</v>
      </c>
      <c r="B4" s="424"/>
      <c r="C4" s="425"/>
      <c r="D4" s="307"/>
      <c r="E4" s="307"/>
      <c r="F4" s="307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</row>
    <row r="5" spans="1:31" ht="57" customHeight="1" thickBot="1">
      <c r="A5" s="423" t="s">
        <v>2094</v>
      </c>
      <c r="B5" s="424"/>
      <c r="C5" s="425"/>
      <c r="D5" s="307"/>
      <c r="E5" s="307"/>
      <c r="F5" s="307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</row>
    <row r="6" spans="1:31" ht="56.25" customHeight="1" thickBot="1">
      <c r="A6" s="416" t="s">
        <v>1742</v>
      </c>
      <c r="B6" s="417"/>
      <c r="C6" s="418"/>
    </row>
    <row r="7" spans="1:31" ht="31.5" customHeight="1">
      <c r="A7" s="154">
        <v>36</v>
      </c>
      <c r="B7" s="5" t="s">
        <v>26</v>
      </c>
      <c r="C7" s="140">
        <v>8061.97</v>
      </c>
      <c r="AA7" s="231">
        <v>4</v>
      </c>
      <c r="AB7" s="231">
        <v>24</v>
      </c>
      <c r="AC7" s="231">
        <v>84</v>
      </c>
      <c r="AD7" s="232">
        <f>C7</f>
        <v>8061.97</v>
      </c>
    </row>
    <row r="8" spans="1:31" ht="15.75" customHeight="1" thickBot="1">
      <c r="A8" s="419"/>
      <c r="B8" s="420"/>
      <c r="C8" s="421"/>
    </row>
    <row r="9" spans="1:31" ht="45.75" customHeight="1" thickBot="1">
      <c r="A9" s="423" t="s">
        <v>2051</v>
      </c>
      <c r="B9" s="424"/>
      <c r="C9" s="425"/>
    </row>
    <row r="10" spans="1:31" ht="63" customHeight="1" thickBot="1">
      <c r="A10" s="416" t="s">
        <v>1742</v>
      </c>
      <c r="B10" s="417"/>
      <c r="C10" s="418"/>
    </row>
    <row r="11" spans="1:31" ht="34.5" customHeight="1" thickBot="1">
      <c r="A11" s="196">
        <v>24</v>
      </c>
      <c r="B11" s="152" t="s">
        <v>26</v>
      </c>
      <c r="C11" s="153">
        <f>8061.97+72526.88</f>
        <v>80588.850000000006</v>
      </c>
    </row>
  </sheetData>
  <mergeCells count="7">
    <mergeCell ref="A10:C10"/>
    <mergeCell ref="A8:C8"/>
    <mergeCell ref="A1:C1"/>
    <mergeCell ref="A4:C4"/>
    <mergeCell ref="A6:C6"/>
    <mergeCell ref="A5:C5"/>
    <mergeCell ref="A9:C9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87"/>
  <sheetViews>
    <sheetView view="pageBreakPreview" topLeftCell="A214" zoomScale="90" zoomScaleNormal="100" zoomScaleSheetLayoutView="90" workbookViewId="0">
      <selection activeCell="B235" sqref="B235"/>
    </sheetView>
  </sheetViews>
  <sheetFormatPr defaultRowHeight="15.75"/>
  <cols>
    <col min="1" max="1" width="17.42578125" style="203" customWidth="1"/>
    <col min="2" max="2" width="65.42578125" style="6" customWidth="1"/>
    <col min="3" max="3" width="24.5703125" style="147" customWidth="1"/>
    <col min="4" max="4" width="19.28515625" style="6" customWidth="1"/>
    <col min="5" max="5" width="21" style="6" customWidth="1"/>
    <col min="6" max="6" width="14.7109375" style="6" customWidth="1"/>
    <col min="7" max="7" width="21.85546875" style="6" customWidth="1"/>
    <col min="8" max="16384" width="9.140625" style="6"/>
  </cols>
  <sheetData>
    <row r="1" spans="1:3" ht="51" customHeight="1">
      <c r="A1" s="432" t="s">
        <v>1340</v>
      </c>
      <c r="B1" s="432"/>
      <c r="C1" s="432"/>
    </row>
    <row r="2" spans="1:3" ht="16.5" thickBot="1"/>
    <row r="3" spans="1:3" ht="31.5" customHeight="1" thickBot="1">
      <c r="A3" s="204" t="s">
        <v>133</v>
      </c>
      <c r="B3" s="180" t="s">
        <v>27</v>
      </c>
      <c r="C3" s="181" t="s">
        <v>28</v>
      </c>
    </row>
    <row r="4" spans="1:3" s="2" customFormat="1" ht="15.75" customHeight="1" thickBot="1">
      <c r="A4" s="205">
        <v>1</v>
      </c>
      <c r="B4" s="182">
        <v>2</v>
      </c>
      <c r="C4" s="183">
        <v>3</v>
      </c>
    </row>
    <row r="5" spans="1:3" s="240" customFormat="1" ht="30.75" customHeight="1" thickBot="1">
      <c r="A5" s="426" t="s">
        <v>2238</v>
      </c>
      <c r="B5" s="427"/>
      <c r="C5" s="428"/>
    </row>
    <row r="6" spans="1:3" s="240" customFormat="1" ht="21" customHeight="1">
      <c r="A6" s="206" t="s">
        <v>1801</v>
      </c>
      <c r="B6" s="319" t="s">
        <v>1794</v>
      </c>
      <c r="C6" s="320">
        <v>1559.3</v>
      </c>
    </row>
    <row r="7" spans="1:3" s="240" customFormat="1" ht="21" customHeight="1">
      <c r="A7" s="199" t="s">
        <v>146</v>
      </c>
      <c r="B7" s="144" t="s">
        <v>31</v>
      </c>
      <c r="C7" s="174">
        <v>2442.6999999999998</v>
      </c>
    </row>
    <row r="8" spans="1:3" s="240" customFormat="1" ht="21" customHeight="1">
      <c r="A8" s="199" t="s">
        <v>145</v>
      </c>
      <c r="B8" s="144" t="s">
        <v>30</v>
      </c>
      <c r="C8" s="174">
        <v>2476.8000000000002</v>
      </c>
    </row>
    <row r="9" spans="1:3" s="240" customFormat="1" ht="52.5" customHeight="1">
      <c r="A9" s="199" t="s">
        <v>2118</v>
      </c>
      <c r="B9" s="144" t="s">
        <v>2050</v>
      </c>
      <c r="C9" s="174">
        <f>12740+C8</f>
        <v>15216.8</v>
      </c>
    </row>
    <row r="10" spans="1:3" s="240" customFormat="1" ht="21" customHeight="1">
      <c r="A10" s="199" t="s">
        <v>1800</v>
      </c>
      <c r="B10" s="144" t="s">
        <v>1795</v>
      </c>
      <c r="C10" s="174">
        <v>2109.8000000000002</v>
      </c>
    </row>
    <row r="11" spans="1:3" s="240" customFormat="1" ht="21" customHeight="1">
      <c r="A11" s="199" t="s">
        <v>1799</v>
      </c>
      <c r="B11" s="144" t="s">
        <v>1798</v>
      </c>
      <c r="C11" s="174">
        <v>4025.5</v>
      </c>
    </row>
    <row r="12" spans="1:3" s="240" customFormat="1" ht="33.75" customHeight="1">
      <c r="A12" s="199" t="s">
        <v>2119</v>
      </c>
      <c r="B12" s="144" t="s">
        <v>2049</v>
      </c>
      <c r="C12" s="174">
        <f>12740+C11</f>
        <v>16765.5</v>
      </c>
    </row>
    <row r="13" spans="1:3" s="240" customFormat="1" ht="21" customHeight="1">
      <c r="A13" s="199" t="s">
        <v>147</v>
      </c>
      <c r="B13" s="144" t="s">
        <v>1796</v>
      </c>
      <c r="C13" s="174">
        <v>1456.5</v>
      </c>
    </row>
    <row r="14" spans="1:3" s="240" customFormat="1" ht="21" customHeight="1">
      <c r="A14" s="199" t="s">
        <v>1797</v>
      </c>
      <c r="B14" s="144" t="s">
        <v>32</v>
      </c>
      <c r="C14" s="174">
        <v>2557.6</v>
      </c>
    </row>
    <row r="15" spans="1:3" s="240" customFormat="1" ht="21" customHeight="1" thickBot="1">
      <c r="A15" s="198" t="s">
        <v>1802</v>
      </c>
      <c r="B15" s="144" t="s">
        <v>1793</v>
      </c>
      <c r="C15" s="321">
        <v>1273</v>
      </c>
    </row>
    <row r="16" spans="1:3" s="240" customFormat="1" ht="25.5" customHeight="1" thickBot="1">
      <c r="A16" s="426" t="s">
        <v>1803</v>
      </c>
      <c r="B16" s="427"/>
      <c r="C16" s="428"/>
    </row>
    <row r="17" spans="1:3" s="240" customFormat="1" ht="21" customHeight="1">
      <c r="A17" s="206" t="s">
        <v>2096</v>
      </c>
      <c r="B17" s="319" t="s">
        <v>1823</v>
      </c>
      <c r="C17" s="320">
        <v>2427.4</v>
      </c>
    </row>
    <row r="18" spans="1:3" s="240" customFormat="1" ht="21" customHeight="1">
      <c r="A18" s="199" t="s">
        <v>2097</v>
      </c>
      <c r="B18" s="144" t="s">
        <v>1824</v>
      </c>
      <c r="C18" s="174">
        <v>2803.4</v>
      </c>
    </row>
    <row r="19" spans="1:3" s="240" customFormat="1" ht="21" customHeight="1">
      <c r="A19" s="199" t="s">
        <v>2098</v>
      </c>
      <c r="B19" s="144" t="s">
        <v>1827</v>
      </c>
      <c r="C19" s="174">
        <v>2653.9</v>
      </c>
    </row>
    <row r="20" spans="1:3" s="240" customFormat="1" ht="21" customHeight="1">
      <c r="A20" s="199" t="s">
        <v>2099</v>
      </c>
      <c r="B20" s="144" t="s">
        <v>1825</v>
      </c>
      <c r="C20" s="174">
        <v>1776.6</v>
      </c>
    </row>
    <row r="21" spans="1:3" s="240" customFormat="1" ht="21" customHeight="1">
      <c r="A21" s="199" t="s">
        <v>2100</v>
      </c>
      <c r="B21" s="144" t="s">
        <v>1826</v>
      </c>
      <c r="C21" s="174">
        <v>1776.6</v>
      </c>
    </row>
    <row r="22" spans="1:3" s="240" customFormat="1" ht="29.25" customHeight="1">
      <c r="A22" s="199" t="s">
        <v>2101</v>
      </c>
      <c r="B22" s="144" t="s">
        <v>1805</v>
      </c>
      <c r="C22" s="174">
        <v>1776.6</v>
      </c>
    </row>
    <row r="23" spans="1:3" s="240" customFormat="1" ht="29.25" customHeight="1">
      <c r="A23" s="199" t="s">
        <v>2102</v>
      </c>
      <c r="B23" s="144" t="s">
        <v>1806</v>
      </c>
      <c r="C23" s="174">
        <v>1776.6</v>
      </c>
    </row>
    <row r="24" spans="1:3" s="240" customFormat="1" ht="21" customHeight="1">
      <c r="A24" s="199" t="s">
        <v>2103</v>
      </c>
      <c r="B24" s="144" t="s">
        <v>1807</v>
      </c>
      <c r="C24" s="174">
        <v>1776.6</v>
      </c>
    </row>
    <row r="25" spans="1:3" s="240" customFormat="1" ht="21" customHeight="1">
      <c r="A25" s="199" t="s">
        <v>2104</v>
      </c>
      <c r="B25" s="144" t="s">
        <v>1808</v>
      </c>
      <c r="C25" s="174">
        <v>1776.6</v>
      </c>
    </row>
    <row r="26" spans="1:3" s="240" customFormat="1" ht="27.75" customHeight="1">
      <c r="A26" s="199" t="s">
        <v>2105</v>
      </c>
      <c r="B26" s="144" t="s">
        <v>1809</v>
      </c>
      <c r="C26" s="174">
        <v>1776.6</v>
      </c>
    </row>
    <row r="27" spans="1:3" s="240" customFormat="1" ht="27.75" customHeight="1">
      <c r="A27" s="199" t="s">
        <v>2106</v>
      </c>
      <c r="B27" s="144" t="s">
        <v>1810</v>
      </c>
      <c r="C27" s="174">
        <v>1776.6</v>
      </c>
    </row>
    <row r="28" spans="1:3" s="240" customFormat="1" ht="27.75" customHeight="1">
      <c r="A28" s="199" t="s">
        <v>2107</v>
      </c>
      <c r="B28" s="144" t="s">
        <v>1811</v>
      </c>
      <c r="C28" s="174">
        <v>1776.6</v>
      </c>
    </row>
    <row r="29" spans="1:3" s="240" customFormat="1" ht="30.75" customHeight="1">
      <c r="A29" s="199" t="s">
        <v>2108</v>
      </c>
      <c r="B29" s="144" t="s">
        <v>1812</v>
      </c>
      <c r="C29" s="174">
        <v>1776.6</v>
      </c>
    </row>
    <row r="30" spans="1:3" s="240" customFormat="1" ht="27.75" customHeight="1">
      <c r="A30" s="199" t="s">
        <v>2109</v>
      </c>
      <c r="B30" s="144" t="s">
        <v>1813</v>
      </c>
      <c r="C30" s="174">
        <v>1776.6</v>
      </c>
    </row>
    <row r="31" spans="1:3" s="240" customFormat="1" ht="27.75" customHeight="1">
      <c r="A31" s="199" t="s">
        <v>2110</v>
      </c>
      <c r="B31" s="144" t="s">
        <v>1814</v>
      </c>
      <c r="C31" s="174">
        <v>1776.6</v>
      </c>
    </row>
    <row r="32" spans="1:3" s="240" customFormat="1" ht="27.75" customHeight="1">
      <c r="A32" s="199" t="s">
        <v>2111</v>
      </c>
      <c r="B32" s="144" t="s">
        <v>1815</v>
      </c>
      <c r="C32" s="174">
        <v>1776.6</v>
      </c>
    </row>
    <row r="33" spans="1:3" s="240" customFormat="1" ht="30" customHeight="1">
      <c r="A33" s="199" t="s">
        <v>2112</v>
      </c>
      <c r="B33" s="144" t="s">
        <v>1816</v>
      </c>
      <c r="C33" s="174">
        <v>1776.6</v>
      </c>
    </row>
    <row r="34" spans="1:3" s="240" customFormat="1" ht="28.5" customHeight="1">
      <c r="A34" s="199" t="s">
        <v>2113</v>
      </c>
      <c r="B34" s="144" t="s">
        <v>1817</v>
      </c>
      <c r="C34" s="174">
        <v>1776.6</v>
      </c>
    </row>
    <row r="35" spans="1:3" s="240" customFormat="1" ht="21" customHeight="1">
      <c r="A35" s="199" t="s">
        <v>2114</v>
      </c>
      <c r="B35" s="144" t="s">
        <v>1818</v>
      </c>
      <c r="C35" s="174">
        <v>1776.6</v>
      </c>
    </row>
    <row r="36" spans="1:3" s="240" customFormat="1" ht="21" customHeight="1">
      <c r="A36" s="199" t="s">
        <v>2115</v>
      </c>
      <c r="B36" s="144" t="s">
        <v>1819</v>
      </c>
      <c r="C36" s="174">
        <v>1776.6</v>
      </c>
    </row>
    <row r="37" spans="1:3" s="240" customFormat="1" ht="33.75" customHeight="1">
      <c r="A37" s="199" t="s">
        <v>2116</v>
      </c>
      <c r="B37" s="144" t="s">
        <v>1820</v>
      </c>
      <c r="C37" s="174">
        <v>912.4</v>
      </c>
    </row>
    <row r="38" spans="1:3" s="240" customFormat="1" ht="24" customHeight="1">
      <c r="A38" s="225" t="s">
        <v>1822</v>
      </c>
      <c r="B38" s="221" t="s">
        <v>1821</v>
      </c>
      <c r="C38" s="174">
        <v>1776.6</v>
      </c>
    </row>
    <row r="39" spans="1:3" s="240" customFormat="1" ht="21" customHeight="1">
      <c r="A39" s="206" t="s">
        <v>268</v>
      </c>
      <c r="B39" s="319" t="s">
        <v>401</v>
      </c>
      <c r="C39" s="320">
        <v>1554.2</v>
      </c>
    </row>
    <row r="40" spans="1:3" s="240" customFormat="1" ht="21" customHeight="1">
      <c r="A40" s="199" t="s">
        <v>267</v>
      </c>
      <c r="B40" s="221" t="s">
        <v>2117</v>
      </c>
      <c r="C40" s="174">
        <v>912.4</v>
      </c>
    </row>
    <row r="41" spans="1:3" s="240" customFormat="1" ht="21" customHeight="1" thickBot="1">
      <c r="A41" s="207" t="s">
        <v>2120</v>
      </c>
      <c r="B41" s="319" t="s">
        <v>2095</v>
      </c>
      <c r="C41" s="322">
        <v>497.1</v>
      </c>
    </row>
    <row r="42" spans="1:3" s="240" customFormat="1" ht="27" customHeight="1" thickBot="1">
      <c r="A42" s="426" t="s">
        <v>1832</v>
      </c>
      <c r="B42" s="427"/>
      <c r="C42" s="428"/>
    </row>
    <row r="43" spans="1:3" s="240" customFormat="1" ht="21" customHeight="1" thickBot="1">
      <c r="A43" s="426" t="s">
        <v>2239</v>
      </c>
      <c r="B43" s="427"/>
      <c r="C43" s="428"/>
    </row>
    <row r="44" spans="1:3" s="240" customFormat="1" ht="25.5" customHeight="1">
      <c r="A44" s="433" t="s">
        <v>1828</v>
      </c>
      <c r="B44" s="434"/>
      <c r="C44" s="435"/>
    </row>
    <row r="45" spans="1:3" s="240" customFormat="1" ht="21.75" customHeight="1">
      <c r="A45" s="197" t="s">
        <v>286</v>
      </c>
      <c r="B45" s="68" t="s">
        <v>288</v>
      </c>
      <c r="C45" s="176">
        <v>5840.7</v>
      </c>
    </row>
    <row r="46" spans="1:3" s="240" customFormat="1" ht="21.75" customHeight="1">
      <c r="A46" s="197" t="s">
        <v>134</v>
      </c>
      <c r="B46" s="68" t="s">
        <v>290</v>
      </c>
      <c r="C46" s="176">
        <f>$C$45</f>
        <v>5840.7</v>
      </c>
    </row>
    <row r="47" spans="1:3" s="240" customFormat="1" ht="21.75" customHeight="1">
      <c r="A47" s="197" t="s">
        <v>328</v>
      </c>
      <c r="B47" s="68" t="s">
        <v>314</v>
      </c>
      <c r="C47" s="176">
        <f t="shared" ref="C47:C75" si="0">$C$45</f>
        <v>5840.7</v>
      </c>
    </row>
    <row r="48" spans="1:3" s="240" customFormat="1" ht="21.75" customHeight="1">
      <c r="A48" s="197" t="s">
        <v>329</v>
      </c>
      <c r="B48" s="68" t="s">
        <v>317</v>
      </c>
      <c r="C48" s="176">
        <f t="shared" si="0"/>
        <v>5840.7</v>
      </c>
    </row>
    <row r="49" spans="1:5" s="240" customFormat="1" ht="21.75" customHeight="1">
      <c r="A49" s="197" t="s">
        <v>330</v>
      </c>
      <c r="B49" s="68" t="s">
        <v>318</v>
      </c>
      <c r="C49" s="176">
        <f t="shared" si="0"/>
        <v>5840.7</v>
      </c>
    </row>
    <row r="50" spans="1:5" s="240" customFormat="1" ht="21.75" customHeight="1">
      <c r="A50" s="197" t="s">
        <v>331</v>
      </c>
      <c r="B50" s="68" t="s">
        <v>325</v>
      </c>
      <c r="C50" s="176">
        <f t="shared" si="0"/>
        <v>5840.7</v>
      </c>
    </row>
    <row r="51" spans="1:5" s="240" customFormat="1" ht="21.75" customHeight="1">
      <c r="A51" s="197" t="s">
        <v>332</v>
      </c>
      <c r="B51" s="68" t="s">
        <v>324</v>
      </c>
      <c r="C51" s="176">
        <f t="shared" si="0"/>
        <v>5840.7</v>
      </c>
    </row>
    <row r="52" spans="1:5" s="240" customFormat="1" ht="21.75" customHeight="1">
      <c r="A52" s="197" t="s">
        <v>141</v>
      </c>
      <c r="B52" s="68" t="s">
        <v>289</v>
      </c>
      <c r="C52" s="176">
        <f t="shared" si="0"/>
        <v>5840.7</v>
      </c>
    </row>
    <row r="53" spans="1:5" s="240" customFormat="1" ht="21.75" customHeight="1">
      <c r="A53" s="197" t="s">
        <v>136</v>
      </c>
      <c r="B53" s="68" t="s">
        <v>291</v>
      </c>
      <c r="C53" s="176">
        <f t="shared" si="0"/>
        <v>5840.7</v>
      </c>
    </row>
    <row r="54" spans="1:5" s="240" customFormat="1" ht="21.75" customHeight="1">
      <c r="A54" s="190" t="s">
        <v>277</v>
      </c>
      <c r="B54" s="68" t="s">
        <v>292</v>
      </c>
      <c r="C54" s="176">
        <f t="shared" si="0"/>
        <v>5840.7</v>
      </c>
      <c r="D54" s="323"/>
      <c r="E54" s="324"/>
    </row>
    <row r="55" spans="1:5" s="240" customFormat="1" ht="21.75" customHeight="1">
      <c r="A55" s="190" t="s">
        <v>278</v>
      </c>
      <c r="B55" s="68" t="s">
        <v>293</v>
      </c>
      <c r="C55" s="176">
        <f t="shared" si="0"/>
        <v>5840.7</v>
      </c>
    </row>
    <row r="56" spans="1:5" s="240" customFormat="1" ht="21.75" customHeight="1">
      <c r="A56" s="190" t="s">
        <v>279</v>
      </c>
      <c r="B56" s="68" t="s">
        <v>294</v>
      </c>
      <c r="C56" s="176">
        <f t="shared" si="0"/>
        <v>5840.7</v>
      </c>
    </row>
    <row r="57" spans="1:5" s="240" customFormat="1" ht="25.5" customHeight="1">
      <c r="A57" s="190" t="s">
        <v>280</v>
      </c>
      <c r="B57" s="68" t="s">
        <v>295</v>
      </c>
      <c r="C57" s="176">
        <f t="shared" si="0"/>
        <v>5840.7</v>
      </c>
    </row>
    <row r="58" spans="1:5" s="240" customFormat="1" ht="36" customHeight="1">
      <c r="A58" s="197" t="s">
        <v>137</v>
      </c>
      <c r="B58" s="70" t="s">
        <v>296</v>
      </c>
      <c r="C58" s="176">
        <f t="shared" si="0"/>
        <v>5840.7</v>
      </c>
    </row>
    <row r="59" spans="1:5" s="240" customFormat="1" ht="30" customHeight="1">
      <c r="A59" s="198" t="s">
        <v>139</v>
      </c>
      <c r="B59" s="68" t="s">
        <v>297</v>
      </c>
      <c r="C59" s="176">
        <f t="shared" si="0"/>
        <v>5840.7</v>
      </c>
    </row>
    <row r="60" spans="1:5" s="240" customFormat="1" ht="30" customHeight="1">
      <c r="A60" s="198" t="s">
        <v>259</v>
      </c>
      <c r="B60" s="70" t="s">
        <v>298</v>
      </c>
      <c r="C60" s="176">
        <f t="shared" si="0"/>
        <v>5840.7</v>
      </c>
    </row>
    <row r="61" spans="1:5" s="240" customFormat="1" ht="24" customHeight="1">
      <c r="A61" s="199" t="s">
        <v>143</v>
      </c>
      <c r="B61" s="68" t="s">
        <v>299</v>
      </c>
      <c r="C61" s="176">
        <f t="shared" si="0"/>
        <v>5840.7</v>
      </c>
    </row>
    <row r="62" spans="1:5" s="240" customFormat="1" ht="24" customHeight="1">
      <c r="A62" s="199" t="s">
        <v>284</v>
      </c>
      <c r="B62" s="68" t="s">
        <v>300</v>
      </c>
      <c r="C62" s="176">
        <f t="shared" si="0"/>
        <v>5840.7</v>
      </c>
    </row>
    <row r="63" spans="1:5" s="240" customFormat="1" ht="24" customHeight="1">
      <c r="A63" s="199" t="s">
        <v>275</v>
      </c>
      <c r="B63" s="68" t="s">
        <v>301</v>
      </c>
      <c r="C63" s="176">
        <f t="shared" si="0"/>
        <v>5840.7</v>
      </c>
    </row>
    <row r="64" spans="1:5" s="240" customFormat="1" ht="24" customHeight="1">
      <c r="A64" s="199" t="s">
        <v>361</v>
      </c>
      <c r="B64" s="68" t="s">
        <v>379</v>
      </c>
      <c r="C64" s="176">
        <f t="shared" si="0"/>
        <v>5840.7</v>
      </c>
    </row>
    <row r="65" spans="1:3" s="240" customFormat="1" ht="24" customHeight="1">
      <c r="A65" s="200" t="s">
        <v>368</v>
      </c>
      <c r="B65" s="68" t="s">
        <v>359</v>
      </c>
      <c r="C65" s="176">
        <f t="shared" si="0"/>
        <v>5840.7</v>
      </c>
    </row>
    <row r="66" spans="1:3" s="240" customFormat="1" ht="24" customHeight="1">
      <c r="A66" s="200" t="s">
        <v>369</v>
      </c>
      <c r="B66" s="68" t="s">
        <v>360</v>
      </c>
      <c r="C66" s="176">
        <f t="shared" si="0"/>
        <v>5840.7</v>
      </c>
    </row>
    <row r="67" spans="1:3" s="240" customFormat="1" ht="24" customHeight="1">
      <c r="A67" s="201" t="s">
        <v>384</v>
      </c>
      <c r="B67" s="68" t="s">
        <v>385</v>
      </c>
      <c r="C67" s="176">
        <f t="shared" si="0"/>
        <v>5840.7</v>
      </c>
    </row>
    <row r="68" spans="1:3" s="240" customFormat="1" ht="24" customHeight="1">
      <c r="A68" s="200" t="s">
        <v>362</v>
      </c>
      <c r="B68" s="68" t="s">
        <v>378</v>
      </c>
      <c r="C68" s="176">
        <f t="shared" si="0"/>
        <v>5840.7</v>
      </c>
    </row>
    <row r="69" spans="1:3" s="240" customFormat="1" ht="24" customHeight="1">
      <c r="A69" s="201" t="s">
        <v>386</v>
      </c>
      <c r="B69" s="71" t="s">
        <v>387</v>
      </c>
      <c r="C69" s="176">
        <f t="shared" si="0"/>
        <v>5840.7</v>
      </c>
    </row>
    <row r="70" spans="1:3" s="240" customFormat="1" ht="24" customHeight="1">
      <c r="A70" s="201" t="s">
        <v>395</v>
      </c>
      <c r="B70" s="71" t="s">
        <v>396</v>
      </c>
      <c r="C70" s="176">
        <f t="shared" si="0"/>
        <v>5840.7</v>
      </c>
    </row>
    <row r="71" spans="1:3" s="240" customFormat="1" ht="24" customHeight="1">
      <c r="A71" s="200" t="s">
        <v>392</v>
      </c>
      <c r="B71" s="71" t="s">
        <v>391</v>
      </c>
      <c r="C71" s="176">
        <f t="shared" si="0"/>
        <v>5840.7</v>
      </c>
    </row>
    <row r="72" spans="1:3" s="240" customFormat="1" ht="24" customHeight="1">
      <c r="A72" s="200" t="s">
        <v>370</v>
      </c>
      <c r="B72" s="68" t="s">
        <v>373</v>
      </c>
      <c r="C72" s="176">
        <f t="shared" si="0"/>
        <v>5840.7</v>
      </c>
    </row>
    <row r="73" spans="1:3" s="240" customFormat="1" ht="24" customHeight="1">
      <c r="A73" s="201" t="s">
        <v>365</v>
      </c>
      <c r="B73" s="68" t="s">
        <v>364</v>
      </c>
      <c r="C73" s="176">
        <f t="shared" si="0"/>
        <v>5840.7</v>
      </c>
    </row>
    <row r="74" spans="1:3" s="240" customFormat="1" ht="24" customHeight="1">
      <c r="A74" s="200" t="s">
        <v>374</v>
      </c>
      <c r="B74" s="68" t="s">
        <v>372</v>
      </c>
      <c r="C74" s="176">
        <f t="shared" si="0"/>
        <v>5840.7</v>
      </c>
    </row>
    <row r="75" spans="1:3" s="240" customFormat="1" ht="24" customHeight="1">
      <c r="A75" s="201" t="s">
        <v>367</v>
      </c>
      <c r="B75" s="68" t="s">
        <v>366</v>
      </c>
      <c r="C75" s="176">
        <f t="shared" si="0"/>
        <v>5840.7</v>
      </c>
    </row>
    <row r="76" spans="1:3" s="240" customFormat="1" ht="24" customHeight="1">
      <c r="A76" s="201" t="s">
        <v>2219</v>
      </c>
      <c r="B76" s="71" t="s">
        <v>2222</v>
      </c>
      <c r="C76" s="176">
        <v>7025.8</v>
      </c>
    </row>
    <row r="77" spans="1:3" s="240" customFormat="1" ht="31.5" customHeight="1">
      <c r="A77" s="436" t="s">
        <v>1829</v>
      </c>
      <c r="B77" s="437"/>
      <c r="C77" s="438"/>
    </row>
    <row r="78" spans="1:3" s="240" customFormat="1" ht="27" customHeight="1">
      <c r="A78" s="197" t="s">
        <v>287</v>
      </c>
      <c r="B78" s="71" t="s">
        <v>302</v>
      </c>
      <c r="C78" s="176">
        <v>11529.8</v>
      </c>
    </row>
    <row r="79" spans="1:3" s="240" customFormat="1" ht="27" customHeight="1">
      <c r="A79" s="197" t="s">
        <v>135</v>
      </c>
      <c r="B79" s="68" t="s">
        <v>303</v>
      </c>
      <c r="C79" s="176">
        <f>$C$78</f>
        <v>11529.8</v>
      </c>
    </row>
    <row r="80" spans="1:3" s="240" customFormat="1" ht="27" customHeight="1">
      <c r="A80" s="197" t="s">
        <v>313</v>
      </c>
      <c r="B80" s="68" t="s">
        <v>319</v>
      </c>
      <c r="C80" s="176">
        <f t="shared" ref="C80:C101" si="1">$C$78</f>
        <v>11529.8</v>
      </c>
    </row>
    <row r="81" spans="1:3" s="240" customFormat="1" ht="27" customHeight="1">
      <c r="A81" s="197" t="s">
        <v>315</v>
      </c>
      <c r="B81" s="68" t="s">
        <v>320</v>
      </c>
      <c r="C81" s="176">
        <f t="shared" si="1"/>
        <v>11529.8</v>
      </c>
    </row>
    <row r="82" spans="1:3" s="240" customFormat="1" ht="27" customHeight="1">
      <c r="A82" s="197" t="s">
        <v>316</v>
      </c>
      <c r="B82" s="68" t="s">
        <v>321</v>
      </c>
      <c r="C82" s="176">
        <f t="shared" si="1"/>
        <v>11529.8</v>
      </c>
    </row>
    <row r="83" spans="1:3" s="240" customFormat="1" ht="27" customHeight="1">
      <c r="A83" s="197" t="s">
        <v>322</v>
      </c>
      <c r="B83" s="68" t="s">
        <v>326</v>
      </c>
      <c r="C83" s="176">
        <f t="shared" si="1"/>
        <v>11529.8</v>
      </c>
    </row>
    <row r="84" spans="1:3" s="240" customFormat="1" ht="27" customHeight="1">
      <c r="A84" s="197" t="s">
        <v>323</v>
      </c>
      <c r="B84" s="68" t="s">
        <v>327</v>
      </c>
      <c r="C84" s="176">
        <f t="shared" si="1"/>
        <v>11529.8</v>
      </c>
    </row>
    <row r="85" spans="1:3" s="240" customFormat="1" ht="27" customHeight="1">
      <c r="A85" s="197" t="s">
        <v>142</v>
      </c>
      <c r="B85" s="68" t="s">
        <v>304</v>
      </c>
      <c r="C85" s="176">
        <f t="shared" si="1"/>
        <v>11529.8</v>
      </c>
    </row>
    <row r="86" spans="1:3" s="240" customFormat="1" ht="27" customHeight="1">
      <c r="A86" s="178" t="s">
        <v>281</v>
      </c>
      <c r="B86" s="68" t="s">
        <v>305</v>
      </c>
      <c r="C86" s="176">
        <f t="shared" si="1"/>
        <v>11529.8</v>
      </c>
    </row>
    <row r="87" spans="1:3" s="240" customFormat="1" ht="27" customHeight="1">
      <c r="A87" s="178" t="s">
        <v>282</v>
      </c>
      <c r="B87" s="68" t="s">
        <v>306</v>
      </c>
      <c r="C87" s="176">
        <f t="shared" si="1"/>
        <v>11529.8</v>
      </c>
    </row>
    <row r="88" spans="1:3" s="240" customFormat="1" ht="31.5" customHeight="1">
      <c r="A88" s="178" t="s">
        <v>283</v>
      </c>
      <c r="B88" s="70" t="s">
        <v>307</v>
      </c>
      <c r="C88" s="176">
        <f t="shared" si="1"/>
        <v>11529.8</v>
      </c>
    </row>
    <row r="89" spans="1:3" s="240" customFormat="1" ht="31.5" customHeight="1">
      <c r="A89" s="197" t="s">
        <v>138</v>
      </c>
      <c r="B89" s="70" t="s">
        <v>308</v>
      </c>
      <c r="C89" s="176">
        <f t="shared" si="1"/>
        <v>11529.8</v>
      </c>
    </row>
    <row r="90" spans="1:3" s="240" customFormat="1" ht="31.5" customHeight="1">
      <c r="A90" s="199" t="s">
        <v>140</v>
      </c>
      <c r="B90" s="68" t="s">
        <v>309</v>
      </c>
      <c r="C90" s="176">
        <f t="shared" si="1"/>
        <v>11529.8</v>
      </c>
    </row>
    <row r="91" spans="1:3" s="240" customFormat="1" ht="31.5" customHeight="1">
      <c r="A91" s="206" t="s">
        <v>144</v>
      </c>
      <c r="B91" s="68" t="s">
        <v>310</v>
      </c>
      <c r="C91" s="176">
        <f t="shared" si="1"/>
        <v>11529.8</v>
      </c>
    </row>
    <row r="92" spans="1:3" s="240" customFormat="1" ht="31.5" customHeight="1">
      <c r="A92" s="199" t="s">
        <v>285</v>
      </c>
      <c r="B92" s="68" t="s">
        <v>311</v>
      </c>
      <c r="C92" s="176">
        <f t="shared" si="1"/>
        <v>11529.8</v>
      </c>
    </row>
    <row r="93" spans="1:3" s="240" customFormat="1" ht="30" customHeight="1">
      <c r="A93" s="199" t="s">
        <v>276</v>
      </c>
      <c r="B93" s="68" t="s">
        <v>312</v>
      </c>
      <c r="C93" s="176">
        <f t="shared" si="1"/>
        <v>11529.8</v>
      </c>
    </row>
    <row r="94" spans="1:3" s="240" customFormat="1" ht="30" customHeight="1">
      <c r="A94" s="200" t="s">
        <v>363</v>
      </c>
      <c r="B94" s="68" t="s">
        <v>389</v>
      </c>
      <c r="C94" s="177">
        <f t="shared" si="1"/>
        <v>11529.8</v>
      </c>
    </row>
    <row r="95" spans="1:3" s="240" customFormat="1" ht="30" customHeight="1">
      <c r="A95" s="201" t="s">
        <v>388</v>
      </c>
      <c r="B95" s="71" t="s">
        <v>390</v>
      </c>
      <c r="C95" s="177">
        <f t="shared" si="1"/>
        <v>11529.8</v>
      </c>
    </row>
    <row r="96" spans="1:3" s="240" customFormat="1" ht="30" customHeight="1">
      <c r="A96" s="201" t="s">
        <v>397</v>
      </c>
      <c r="B96" s="71" t="s">
        <v>398</v>
      </c>
      <c r="C96" s="177">
        <f t="shared" si="1"/>
        <v>11529.8</v>
      </c>
    </row>
    <row r="97" spans="1:3" s="240" customFormat="1" ht="30" customHeight="1">
      <c r="A97" s="201" t="s">
        <v>393</v>
      </c>
      <c r="B97" s="71" t="s">
        <v>394</v>
      </c>
      <c r="C97" s="177">
        <f t="shared" si="1"/>
        <v>11529.8</v>
      </c>
    </row>
    <row r="98" spans="1:3" s="240" customFormat="1" ht="30" customHeight="1">
      <c r="A98" s="200" t="s">
        <v>371</v>
      </c>
      <c r="B98" s="68" t="s">
        <v>376</v>
      </c>
      <c r="C98" s="177">
        <f t="shared" si="1"/>
        <v>11529.8</v>
      </c>
    </row>
    <row r="99" spans="1:3" s="240" customFormat="1" ht="30" customHeight="1">
      <c r="A99" s="200" t="s">
        <v>375</v>
      </c>
      <c r="B99" s="68" t="s">
        <v>377</v>
      </c>
      <c r="C99" s="177">
        <f t="shared" si="1"/>
        <v>11529.8</v>
      </c>
    </row>
    <row r="100" spans="1:3" s="240" customFormat="1" ht="30" customHeight="1">
      <c r="A100" s="200" t="s">
        <v>382</v>
      </c>
      <c r="B100" s="68" t="s">
        <v>380</v>
      </c>
      <c r="C100" s="177">
        <f t="shared" si="1"/>
        <v>11529.8</v>
      </c>
    </row>
    <row r="101" spans="1:3" s="240" customFormat="1" ht="30" customHeight="1">
      <c r="A101" s="202" t="s">
        <v>383</v>
      </c>
      <c r="B101" s="184" t="s">
        <v>381</v>
      </c>
      <c r="C101" s="185">
        <f t="shared" si="1"/>
        <v>11529.8</v>
      </c>
    </row>
    <row r="102" spans="1:3" s="240" customFormat="1" ht="30" customHeight="1" thickBot="1">
      <c r="A102" s="202" t="s">
        <v>2220</v>
      </c>
      <c r="B102" s="184" t="s">
        <v>2221</v>
      </c>
      <c r="C102" s="185">
        <v>18703.599999999999</v>
      </c>
    </row>
    <row r="103" spans="1:3" s="240" customFormat="1" ht="39.75" customHeight="1" thickBot="1">
      <c r="A103" s="426" t="s">
        <v>2240</v>
      </c>
      <c r="B103" s="427"/>
      <c r="C103" s="428"/>
    </row>
    <row r="104" spans="1:3" s="240" customFormat="1" ht="30" customHeight="1">
      <c r="A104" s="433" t="s">
        <v>1830</v>
      </c>
      <c r="B104" s="434"/>
      <c r="C104" s="435"/>
    </row>
    <row r="105" spans="1:3" s="240" customFormat="1" ht="30" customHeight="1">
      <c r="A105" s="197" t="s">
        <v>134</v>
      </c>
      <c r="B105" s="68" t="s">
        <v>290</v>
      </c>
      <c r="C105" s="176">
        <v>3854.7</v>
      </c>
    </row>
    <row r="106" spans="1:3" s="240" customFormat="1" ht="30" customHeight="1">
      <c r="A106" s="197" t="s">
        <v>141</v>
      </c>
      <c r="B106" s="68" t="s">
        <v>289</v>
      </c>
      <c r="C106" s="176">
        <f t="shared" ref="C106:C112" si="2">$C$105</f>
        <v>3854.7</v>
      </c>
    </row>
    <row r="107" spans="1:3" s="240" customFormat="1" ht="30" customHeight="1">
      <c r="A107" s="197" t="s">
        <v>136</v>
      </c>
      <c r="B107" s="68" t="s">
        <v>291</v>
      </c>
      <c r="C107" s="176">
        <f t="shared" si="2"/>
        <v>3854.7</v>
      </c>
    </row>
    <row r="108" spans="1:3" s="240" customFormat="1" ht="30" customHeight="1">
      <c r="A108" s="190" t="s">
        <v>277</v>
      </c>
      <c r="B108" s="68" t="s">
        <v>292</v>
      </c>
      <c r="C108" s="176">
        <f t="shared" si="2"/>
        <v>3854.7</v>
      </c>
    </row>
    <row r="109" spans="1:3" s="240" customFormat="1" ht="30" customHeight="1">
      <c r="A109" s="190" t="s">
        <v>278</v>
      </c>
      <c r="B109" s="68" t="s">
        <v>293</v>
      </c>
      <c r="C109" s="176">
        <f t="shared" si="2"/>
        <v>3854.7</v>
      </c>
    </row>
    <row r="110" spans="1:3" s="240" customFormat="1" ht="30" customHeight="1">
      <c r="A110" s="190" t="s">
        <v>279</v>
      </c>
      <c r="B110" s="68" t="s">
        <v>294</v>
      </c>
      <c r="C110" s="176">
        <f t="shared" si="2"/>
        <v>3854.7</v>
      </c>
    </row>
    <row r="111" spans="1:3" s="240" customFormat="1" ht="30" customHeight="1">
      <c r="A111" s="190" t="s">
        <v>280</v>
      </c>
      <c r="B111" s="68" t="s">
        <v>295</v>
      </c>
      <c r="C111" s="176">
        <f t="shared" si="2"/>
        <v>3854.7</v>
      </c>
    </row>
    <row r="112" spans="1:3" s="240" customFormat="1" ht="30" customHeight="1">
      <c r="A112" s="197" t="s">
        <v>137</v>
      </c>
      <c r="B112" s="70" t="s">
        <v>296</v>
      </c>
      <c r="C112" s="176">
        <f t="shared" si="2"/>
        <v>3854.7</v>
      </c>
    </row>
    <row r="113" spans="1:3" s="240" customFormat="1" ht="30" customHeight="1">
      <c r="A113" s="198" t="s">
        <v>139</v>
      </c>
      <c r="B113" s="68" t="s">
        <v>297</v>
      </c>
      <c r="C113" s="176">
        <f>$C$112</f>
        <v>3854.7</v>
      </c>
    </row>
    <row r="114" spans="1:3" s="240" customFormat="1" ht="30" customHeight="1">
      <c r="A114" s="198" t="s">
        <v>259</v>
      </c>
      <c r="B114" s="70" t="s">
        <v>298</v>
      </c>
      <c r="C114" s="176">
        <f>$C$105</f>
        <v>3854.7</v>
      </c>
    </row>
    <row r="115" spans="1:3" s="240" customFormat="1" ht="30" customHeight="1">
      <c r="A115" s="199" t="s">
        <v>143</v>
      </c>
      <c r="B115" s="68" t="s">
        <v>299</v>
      </c>
      <c r="C115" s="176">
        <f>$C$105</f>
        <v>3854.7</v>
      </c>
    </row>
    <row r="116" spans="1:3" s="240" customFormat="1" ht="30" customHeight="1">
      <c r="A116" s="436" t="s">
        <v>1831</v>
      </c>
      <c r="B116" s="437"/>
      <c r="C116" s="438"/>
    </row>
    <row r="117" spans="1:3" s="240" customFormat="1" ht="30" customHeight="1">
      <c r="A117" s="197" t="s">
        <v>135</v>
      </c>
      <c r="B117" s="68" t="s">
        <v>303</v>
      </c>
      <c r="C117" s="176">
        <v>9543.7999999999993</v>
      </c>
    </row>
    <row r="118" spans="1:3" s="240" customFormat="1" ht="30" customHeight="1">
      <c r="A118" s="197" t="s">
        <v>142</v>
      </c>
      <c r="B118" s="68" t="s">
        <v>304</v>
      </c>
      <c r="C118" s="176">
        <f>$C$117</f>
        <v>9543.7999999999993</v>
      </c>
    </row>
    <row r="119" spans="1:3" s="240" customFormat="1" ht="30" customHeight="1">
      <c r="A119" s="178" t="s">
        <v>281</v>
      </c>
      <c r="B119" s="68" t="s">
        <v>305</v>
      </c>
      <c r="C119" s="176">
        <f t="shared" ref="C119:C124" si="3">$C$117</f>
        <v>9543.7999999999993</v>
      </c>
    </row>
    <row r="120" spans="1:3" s="240" customFormat="1" ht="30" customHeight="1">
      <c r="A120" s="178" t="s">
        <v>282</v>
      </c>
      <c r="B120" s="68" t="s">
        <v>306</v>
      </c>
      <c r="C120" s="176">
        <f t="shared" si="3"/>
        <v>9543.7999999999993</v>
      </c>
    </row>
    <row r="121" spans="1:3" s="240" customFormat="1" ht="33" customHeight="1">
      <c r="A121" s="178" t="s">
        <v>283</v>
      </c>
      <c r="B121" s="70" t="s">
        <v>307</v>
      </c>
      <c r="C121" s="176">
        <f t="shared" si="3"/>
        <v>9543.7999999999993</v>
      </c>
    </row>
    <row r="122" spans="1:3" s="240" customFormat="1" ht="30" customHeight="1">
      <c r="A122" s="197" t="s">
        <v>138</v>
      </c>
      <c r="B122" s="70" t="s">
        <v>308</v>
      </c>
      <c r="C122" s="176">
        <f t="shared" si="3"/>
        <v>9543.7999999999993</v>
      </c>
    </row>
    <row r="123" spans="1:3" s="240" customFormat="1" ht="30" customHeight="1">
      <c r="A123" s="199" t="s">
        <v>140</v>
      </c>
      <c r="B123" s="68" t="s">
        <v>309</v>
      </c>
      <c r="C123" s="176">
        <f t="shared" si="3"/>
        <v>9543.7999999999993</v>
      </c>
    </row>
    <row r="124" spans="1:3" s="240" customFormat="1" ht="30" customHeight="1" thickBot="1">
      <c r="A124" s="207" t="s">
        <v>144</v>
      </c>
      <c r="B124" s="186" t="s">
        <v>310</v>
      </c>
      <c r="C124" s="185">
        <f t="shared" si="3"/>
        <v>9543.7999999999993</v>
      </c>
    </row>
    <row r="125" spans="1:3" s="240" customFormat="1" ht="25.5" customHeight="1" thickBot="1">
      <c r="A125" s="426" t="s">
        <v>2241</v>
      </c>
      <c r="B125" s="427"/>
      <c r="C125" s="428"/>
    </row>
    <row r="126" spans="1:3" s="240" customFormat="1" ht="30" customHeight="1">
      <c r="A126" s="187" t="s">
        <v>1833</v>
      </c>
      <c r="B126" s="188" t="s">
        <v>1834</v>
      </c>
      <c r="C126" s="189">
        <v>3857.6</v>
      </c>
    </row>
    <row r="127" spans="1:3" s="240" customFormat="1" ht="30" customHeight="1">
      <c r="A127" s="178" t="s">
        <v>1836</v>
      </c>
      <c r="B127" s="70" t="s">
        <v>1835</v>
      </c>
      <c r="C127" s="176">
        <v>8782.2000000000007</v>
      </c>
    </row>
    <row r="128" spans="1:3" s="240" customFormat="1" ht="30" customHeight="1">
      <c r="A128" s="178" t="s">
        <v>1838</v>
      </c>
      <c r="B128" s="70" t="s">
        <v>1837</v>
      </c>
      <c r="C128" s="176">
        <v>3857.6</v>
      </c>
    </row>
    <row r="129" spans="1:3" s="240" customFormat="1" ht="30" customHeight="1">
      <c r="A129" s="178" t="s">
        <v>1841</v>
      </c>
      <c r="B129" s="70" t="s">
        <v>1839</v>
      </c>
      <c r="C129" s="176">
        <v>3857.6</v>
      </c>
    </row>
    <row r="130" spans="1:3" s="240" customFormat="1" ht="30" customHeight="1">
      <c r="A130" s="178" t="s">
        <v>1842</v>
      </c>
      <c r="B130" s="70" t="s">
        <v>1840</v>
      </c>
      <c r="C130" s="176">
        <v>8782.2000000000007</v>
      </c>
    </row>
    <row r="131" spans="1:3" s="240" customFormat="1" ht="30" customHeight="1">
      <c r="A131" s="178" t="s">
        <v>1844</v>
      </c>
      <c r="B131" s="70" t="s">
        <v>1843</v>
      </c>
      <c r="C131" s="176">
        <v>3857.6</v>
      </c>
    </row>
    <row r="132" spans="1:3" s="240" customFormat="1" ht="30" customHeight="1">
      <c r="A132" s="178" t="s">
        <v>1848</v>
      </c>
      <c r="B132" s="70" t="s">
        <v>1846</v>
      </c>
      <c r="C132" s="176">
        <v>3857.6</v>
      </c>
    </row>
    <row r="133" spans="1:3" s="240" customFormat="1" ht="30" customHeight="1">
      <c r="A133" s="178" t="s">
        <v>1849</v>
      </c>
      <c r="B133" s="70" t="s">
        <v>1847</v>
      </c>
      <c r="C133" s="176">
        <v>3857.6</v>
      </c>
    </row>
    <row r="134" spans="1:3" s="240" customFormat="1" ht="30" customHeight="1">
      <c r="A134" s="178" t="s">
        <v>1850</v>
      </c>
      <c r="B134" s="70" t="s">
        <v>1845</v>
      </c>
      <c r="C134" s="176">
        <v>3857.6</v>
      </c>
    </row>
    <row r="135" spans="1:3" s="240" customFormat="1" ht="30" customHeight="1">
      <c r="A135" s="178" t="s">
        <v>1852</v>
      </c>
      <c r="B135" s="70" t="s">
        <v>1851</v>
      </c>
      <c r="C135" s="176">
        <v>3857.6</v>
      </c>
    </row>
    <row r="136" spans="1:3" s="240" customFormat="1" ht="30" customHeight="1">
      <c r="A136" s="178" t="s">
        <v>1854</v>
      </c>
      <c r="B136" s="70" t="s">
        <v>1853</v>
      </c>
      <c r="C136" s="176">
        <v>3857.6</v>
      </c>
    </row>
    <row r="137" spans="1:3" s="240" customFormat="1" ht="30" customHeight="1">
      <c r="A137" s="178" t="s">
        <v>1865</v>
      </c>
      <c r="B137" s="70" t="s">
        <v>1855</v>
      </c>
      <c r="C137" s="176">
        <v>3857.6</v>
      </c>
    </row>
    <row r="138" spans="1:3" s="240" customFormat="1" ht="30" customHeight="1">
      <c r="A138" s="178" t="s">
        <v>1866</v>
      </c>
      <c r="B138" s="70" t="s">
        <v>1856</v>
      </c>
      <c r="C138" s="176">
        <v>3857.6</v>
      </c>
    </row>
    <row r="139" spans="1:3" s="240" customFormat="1" ht="30" customHeight="1">
      <c r="A139" s="178" t="s">
        <v>1867</v>
      </c>
      <c r="B139" s="70" t="s">
        <v>1857</v>
      </c>
      <c r="C139" s="176">
        <v>8782.2000000000007</v>
      </c>
    </row>
    <row r="140" spans="1:3" s="240" customFormat="1" ht="30" customHeight="1">
      <c r="A140" s="178" t="s">
        <v>1868</v>
      </c>
      <c r="B140" s="70" t="s">
        <v>1858</v>
      </c>
      <c r="C140" s="176">
        <v>3857.6</v>
      </c>
    </row>
    <row r="141" spans="1:3" s="240" customFormat="1" ht="30" customHeight="1">
      <c r="A141" s="178" t="s">
        <v>1869</v>
      </c>
      <c r="B141" s="70" t="s">
        <v>1859</v>
      </c>
      <c r="C141" s="176">
        <v>8782.2000000000007</v>
      </c>
    </row>
    <row r="142" spans="1:3" s="240" customFormat="1" ht="30" customHeight="1">
      <c r="A142" s="178" t="s">
        <v>1870</v>
      </c>
      <c r="B142" s="70" t="s">
        <v>1860</v>
      </c>
      <c r="C142" s="176">
        <v>3857.6</v>
      </c>
    </row>
    <row r="143" spans="1:3" s="240" customFormat="1" ht="30" customHeight="1">
      <c r="A143" s="178" t="s">
        <v>1871</v>
      </c>
      <c r="B143" s="70" t="s">
        <v>1861</v>
      </c>
      <c r="C143" s="176">
        <v>3857.6</v>
      </c>
    </row>
    <row r="144" spans="1:3" s="240" customFormat="1" ht="30" customHeight="1">
      <c r="A144" s="178" t="s">
        <v>1872</v>
      </c>
      <c r="B144" s="70" t="s">
        <v>1862</v>
      </c>
      <c r="C144" s="176">
        <v>3857.6</v>
      </c>
    </row>
    <row r="145" spans="1:4" s="240" customFormat="1" ht="30" customHeight="1">
      <c r="A145" s="178" t="s">
        <v>1873</v>
      </c>
      <c r="B145" s="70" t="s">
        <v>1863</v>
      </c>
      <c r="C145" s="176">
        <v>8782.2000000000007</v>
      </c>
    </row>
    <row r="146" spans="1:4" s="240" customFormat="1" ht="30" customHeight="1">
      <c r="A146" s="178" t="s">
        <v>1874</v>
      </c>
      <c r="B146" s="70" t="s">
        <v>1864</v>
      </c>
      <c r="C146" s="176">
        <v>8782.2000000000007</v>
      </c>
    </row>
    <row r="147" spans="1:4" s="240" customFormat="1" ht="30" customHeight="1">
      <c r="A147" s="178" t="s">
        <v>1878</v>
      </c>
      <c r="B147" s="70" t="s">
        <v>1875</v>
      </c>
      <c r="C147" s="176">
        <v>3857.6</v>
      </c>
    </row>
    <row r="148" spans="1:4" s="240" customFormat="1" ht="30" customHeight="1">
      <c r="A148" s="178" t="s">
        <v>1879</v>
      </c>
      <c r="B148" s="70" t="s">
        <v>1876</v>
      </c>
      <c r="C148" s="176">
        <v>8782.2000000000007</v>
      </c>
    </row>
    <row r="149" spans="1:4" s="240" customFormat="1" ht="47.25" customHeight="1">
      <c r="A149" s="178" t="s">
        <v>1880</v>
      </c>
      <c r="B149" s="70" t="s">
        <v>1877</v>
      </c>
      <c r="C149" s="176">
        <v>8782.2000000000007</v>
      </c>
    </row>
    <row r="150" spans="1:4" s="240" customFormat="1">
      <c r="A150" s="178" t="s">
        <v>1890</v>
      </c>
      <c r="B150" s="70" t="s">
        <v>1881</v>
      </c>
      <c r="C150" s="176">
        <v>3857.6</v>
      </c>
      <c r="D150" s="272"/>
    </row>
    <row r="151" spans="1:4" s="240" customFormat="1">
      <c r="A151" s="178" t="s">
        <v>1891</v>
      </c>
      <c r="B151" s="70" t="s">
        <v>1882</v>
      </c>
      <c r="C151" s="176">
        <v>3857.6</v>
      </c>
    </row>
    <row r="152" spans="1:4" s="240" customFormat="1">
      <c r="A152" s="178" t="s">
        <v>1892</v>
      </c>
      <c r="B152" s="70" t="s">
        <v>1883</v>
      </c>
      <c r="C152" s="176">
        <v>3857.6</v>
      </c>
    </row>
    <row r="153" spans="1:4" s="240" customFormat="1">
      <c r="A153" s="178" t="s">
        <v>1893</v>
      </c>
      <c r="B153" s="70" t="s">
        <v>1884</v>
      </c>
      <c r="C153" s="176">
        <v>3857.6</v>
      </c>
    </row>
    <row r="154" spans="1:4" s="240" customFormat="1">
      <c r="A154" s="178" t="s">
        <v>1894</v>
      </c>
      <c r="B154" s="70" t="s">
        <v>1885</v>
      </c>
      <c r="C154" s="176">
        <v>8782.2000000000007</v>
      </c>
    </row>
    <row r="155" spans="1:4" s="240" customFormat="1">
      <c r="A155" s="178" t="s">
        <v>1895</v>
      </c>
      <c r="B155" s="70" t="s">
        <v>1886</v>
      </c>
      <c r="C155" s="176">
        <v>3857.6</v>
      </c>
    </row>
    <row r="156" spans="1:4" s="240" customFormat="1" ht="30" customHeight="1">
      <c r="A156" s="178" t="s">
        <v>1896</v>
      </c>
      <c r="B156" s="70" t="s">
        <v>1887</v>
      </c>
      <c r="C156" s="176">
        <v>3857.6</v>
      </c>
      <c r="D156" s="272"/>
    </row>
    <row r="157" spans="1:4" s="240" customFormat="1">
      <c r="A157" s="178" t="s">
        <v>1897</v>
      </c>
      <c r="B157" s="70" t="s">
        <v>1888</v>
      </c>
      <c r="C157" s="176">
        <v>3857.6</v>
      </c>
    </row>
    <row r="158" spans="1:4" s="240" customFormat="1" ht="31.5" customHeight="1">
      <c r="A158" s="178" t="s">
        <v>1898</v>
      </c>
      <c r="B158" s="70" t="s">
        <v>1889</v>
      </c>
      <c r="C158" s="176">
        <v>8782.2000000000007</v>
      </c>
    </row>
    <row r="159" spans="1:4" s="240" customFormat="1" ht="31.5" customHeight="1">
      <c r="A159" s="178" t="s">
        <v>1977</v>
      </c>
      <c r="B159" s="70" t="s">
        <v>1979</v>
      </c>
      <c r="C159" s="176">
        <v>3857.6</v>
      </c>
    </row>
    <row r="160" spans="1:4" s="240" customFormat="1" ht="31.5" customHeight="1">
      <c r="A160" s="178" t="s">
        <v>1978</v>
      </c>
      <c r="B160" s="70" t="s">
        <v>1980</v>
      </c>
      <c r="C160" s="176">
        <v>3857.6</v>
      </c>
    </row>
    <row r="161" spans="1:3" s="240" customFormat="1" ht="31.5" customHeight="1">
      <c r="A161" s="178" t="s">
        <v>1982</v>
      </c>
      <c r="B161" s="70" t="s">
        <v>1981</v>
      </c>
      <c r="C161" s="176">
        <v>3857.6</v>
      </c>
    </row>
    <row r="162" spans="1:3" s="240" customFormat="1" ht="31.5" customHeight="1">
      <c r="A162" s="178" t="s">
        <v>1984</v>
      </c>
      <c r="B162" s="70" t="s">
        <v>1983</v>
      </c>
      <c r="C162" s="176">
        <v>3857.6</v>
      </c>
    </row>
    <row r="163" spans="1:3" s="240" customFormat="1" ht="31.5" customHeight="1">
      <c r="A163" s="178" t="s">
        <v>1993</v>
      </c>
      <c r="B163" s="70" t="s">
        <v>1985</v>
      </c>
      <c r="C163" s="176">
        <v>3857.6</v>
      </c>
    </row>
    <row r="164" spans="1:3" s="240" customFormat="1" ht="31.5" customHeight="1">
      <c r="A164" s="178" t="s">
        <v>1994</v>
      </c>
      <c r="B164" s="70" t="s">
        <v>1986</v>
      </c>
      <c r="C164" s="176">
        <v>3857.6</v>
      </c>
    </row>
    <row r="165" spans="1:3" s="240" customFormat="1" ht="31.5" customHeight="1">
      <c r="A165" s="178" t="s">
        <v>1995</v>
      </c>
      <c r="B165" s="70" t="s">
        <v>1987</v>
      </c>
      <c r="C165" s="176">
        <v>3857.6</v>
      </c>
    </row>
    <row r="166" spans="1:3" s="240" customFormat="1" ht="31.5" customHeight="1">
      <c r="A166" s="178" t="s">
        <v>1996</v>
      </c>
      <c r="B166" s="70" t="s">
        <v>1988</v>
      </c>
      <c r="C166" s="176">
        <v>3857.6</v>
      </c>
    </row>
    <row r="167" spans="1:3" s="240" customFormat="1" ht="31.5" customHeight="1">
      <c r="A167" s="178" t="s">
        <v>1997</v>
      </c>
      <c r="B167" s="70" t="s">
        <v>1989</v>
      </c>
      <c r="C167" s="176">
        <v>3857.6</v>
      </c>
    </row>
    <row r="168" spans="1:3" s="240" customFormat="1" ht="31.5" customHeight="1">
      <c r="A168" s="178" t="s">
        <v>1998</v>
      </c>
      <c r="B168" s="70" t="s">
        <v>1990</v>
      </c>
      <c r="C168" s="176">
        <v>3857.6</v>
      </c>
    </row>
    <row r="169" spans="1:3" s="240" customFormat="1" ht="31.5" customHeight="1">
      <c r="A169" s="178" t="s">
        <v>1999</v>
      </c>
      <c r="B169" s="70" t="s">
        <v>1991</v>
      </c>
      <c r="C169" s="176">
        <v>3857.6</v>
      </c>
    </row>
    <row r="170" spans="1:3" s="240" customFormat="1" ht="31.5" customHeight="1">
      <c r="A170" s="178" t="s">
        <v>2000</v>
      </c>
      <c r="B170" s="70" t="s">
        <v>1992</v>
      </c>
      <c r="C170" s="176">
        <v>3857.6</v>
      </c>
    </row>
    <row r="171" spans="1:3" s="240" customFormat="1" ht="28.5" customHeight="1">
      <c r="A171" s="178" t="s">
        <v>1900</v>
      </c>
      <c r="B171" s="70" t="s">
        <v>1899</v>
      </c>
      <c r="C171" s="176">
        <v>8782.2000000000007</v>
      </c>
    </row>
    <row r="172" spans="1:3" s="240" customFormat="1">
      <c r="A172" s="178" t="s">
        <v>1903</v>
      </c>
      <c r="B172" s="70" t="s">
        <v>1901</v>
      </c>
      <c r="C172" s="176">
        <v>8782.2000000000007</v>
      </c>
    </row>
    <row r="173" spans="1:3" s="240" customFormat="1" ht="31.5">
      <c r="A173" s="178" t="s">
        <v>1904</v>
      </c>
      <c r="B173" s="70" t="s">
        <v>1902</v>
      </c>
      <c r="C173" s="176">
        <v>3857.6</v>
      </c>
    </row>
    <row r="174" spans="1:3" s="240" customFormat="1" ht="21.75" customHeight="1">
      <c r="A174" s="178" t="s">
        <v>1909</v>
      </c>
      <c r="B174" s="70" t="s">
        <v>1907</v>
      </c>
      <c r="C174" s="176">
        <v>3857.6</v>
      </c>
    </row>
    <row r="175" spans="1:3" s="240" customFormat="1" ht="33.75" customHeight="1">
      <c r="A175" s="178" t="s">
        <v>1910</v>
      </c>
      <c r="B175" s="70" t="s">
        <v>1908</v>
      </c>
      <c r="C175" s="176">
        <v>8782.2000000000007</v>
      </c>
    </row>
    <row r="176" spans="1:3" s="240" customFormat="1" ht="29.25" customHeight="1">
      <c r="A176" s="178" t="s">
        <v>1911</v>
      </c>
      <c r="B176" s="70" t="s">
        <v>1905</v>
      </c>
      <c r="C176" s="176">
        <v>8782.2000000000007</v>
      </c>
    </row>
    <row r="177" spans="1:3" s="240" customFormat="1" ht="30.75" customHeight="1">
      <c r="A177" s="178" t="s">
        <v>1912</v>
      </c>
      <c r="B177" s="70" t="s">
        <v>1906</v>
      </c>
      <c r="C177" s="176">
        <v>8782.2000000000007</v>
      </c>
    </row>
    <row r="178" spans="1:3" s="240" customFormat="1">
      <c r="A178" s="178" t="s">
        <v>1918</v>
      </c>
      <c r="B178" s="70" t="s">
        <v>1913</v>
      </c>
      <c r="C178" s="176">
        <v>3857.6</v>
      </c>
    </row>
    <row r="179" spans="1:3" s="240" customFormat="1" ht="30" customHeight="1">
      <c r="A179" s="178" t="s">
        <v>1919</v>
      </c>
      <c r="B179" s="70" t="s">
        <v>1914</v>
      </c>
      <c r="C179" s="176">
        <v>3857.6</v>
      </c>
    </row>
    <row r="180" spans="1:3" s="240" customFormat="1" ht="30" customHeight="1">
      <c r="A180" s="178" t="s">
        <v>1920</v>
      </c>
      <c r="B180" s="70" t="s">
        <v>1915</v>
      </c>
      <c r="C180" s="176">
        <v>8782.2000000000007</v>
      </c>
    </row>
    <row r="181" spans="1:3" s="240" customFormat="1" ht="30" customHeight="1">
      <c r="A181" s="178" t="s">
        <v>1921</v>
      </c>
      <c r="B181" s="70" t="s">
        <v>1916</v>
      </c>
      <c r="C181" s="176">
        <v>8782.2000000000007</v>
      </c>
    </row>
    <row r="182" spans="1:3" s="240" customFormat="1" ht="49.5" customHeight="1">
      <c r="A182" s="178" t="s">
        <v>1922</v>
      </c>
      <c r="B182" s="70" t="s">
        <v>1917</v>
      </c>
      <c r="C182" s="176">
        <v>8782.2000000000007</v>
      </c>
    </row>
    <row r="183" spans="1:3" s="240" customFormat="1" ht="20.25" customHeight="1">
      <c r="A183" s="178" t="s">
        <v>1943</v>
      </c>
      <c r="B183" s="70" t="s">
        <v>1923</v>
      </c>
      <c r="C183" s="176">
        <v>3857.6</v>
      </c>
    </row>
    <row r="184" spans="1:3" s="240" customFormat="1" ht="20.25" customHeight="1">
      <c r="A184" s="178" t="s">
        <v>1944</v>
      </c>
      <c r="B184" s="70" t="s">
        <v>1924</v>
      </c>
      <c r="C184" s="176">
        <v>3857.6</v>
      </c>
    </row>
    <row r="185" spans="1:3" s="240" customFormat="1" ht="26.25" customHeight="1">
      <c r="A185" s="178" t="s">
        <v>1945</v>
      </c>
      <c r="B185" s="70" t="s">
        <v>1925</v>
      </c>
      <c r="C185" s="176">
        <v>8782.2000000000007</v>
      </c>
    </row>
    <row r="186" spans="1:3" s="240" customFormat="1" ht="35.25" customHeight="1">
      <c r="A186" s="178" t="s">
        <v>1946</v>
      </c>
      <c r="B186" s="70" t="s">
        <v>1926</v>
      </c>
      <c r="C186" s="176">
        <v>8782.2000000000007</v>
      </c>
    </row>
    <row r="187" spans="1:3" s="240" customFormat="1" ht="27" customHeight="1">
      <c r="A187" s="178" t="s">
        <v>1941</v>
      </c>
      <c r="B187" s="70" t="s">
        <v>1927</v>
      </c>
      <c r="C187" s="176">
        <v>3857.6</v>
      </c>
    </row>
    <row r="188" spans="1:3" s="240" customFormat="1" ht="35.25" customHeight="1">
      <c r="A188" s="178" t="s">
        <v>1942</v>
      </c>
      <c r="B188" s="70" t="s">
        <v>1928</v>
      </c>
      <c r="C188" s="176">
        <v>8782.2000000000007</v>
      </c>
    </row>
    <row r="189" spans="1:3" s="240" customFormat="1" ht="14.25" customHeight="1">
      <c r="A189" s="178" t="s">
        <v>1935</v>
      </c>
      <c r="B189" s="70" t="s">
        <v>1929</v>
      </c>
      <c r="C189" s="176">
        <v>3857.6</v>
      </c>
    </row>
    <row r="190" spans="1:3" s="240" customFormat="1">
      <c r="A190" s="178" t="s">
        <v>1936</v>
      </c>
      <c r="B190" s="70" t="s">
        <v>1930</v>
      </c>
      <c r="C190" s="176">
        <v>3857.6</v>
      </c>
    </row>
    <row r="191" spans="1:3" s="240" customFormat="1" ht="31.5">
      <c r="A191" s="178" t="s">
        <v>1937</v>
      </c>
      <c r="B191" s="70" t="s">
        <v>1931</v>
      </c>
      <c r="C191" s="176">
        <v>8782.2000000000007</v>
      </c>
    </row>
    <row r="192" spans="1:3" s="240" customFormat="1" ht="31.5">
      <c r="A192" s="178" t="s">
        <v>1938</v>
      </c>
      <c r="B192" s="70" t="s">
        <v>1932</v>
      </c>
      <c r="C192" s="176">
        <v>8782.2000000000007</v>
      </c>
    </row>
    <row r="193" spans="1:3" s="240" customFormat="1" ht="31.5">
      <c r="A193" s="178" t="s">
        <v>1939</v>
      </c>
      <c r="B193" s="70" t="s">
        <v>1933</v>
      </c>
      <c r="C193" s="176">
        <v>8782.2000000000007</v>
      </c>
    </row>
    <row r="194" spans="1:3" s="240" customFormat="1" ht="15.75" customHeight="1">
      <c r="A194" s="178" t="s">
        <v>1940</v>
      </c>
      <c r="B194" s="70" t="s">
        <v>1934</v>
      </c>
      <c r="C194" s="176">
        <v>3857.6</v>
      </c>
    </row>
    <row r="195" spans="1:3" s="240" customFormat="1" ht="15.75" customHeight="1">
      <c r="A195" s="178" t="s">
        <v>1949</v>
      </c>
      <c r="B195" s="70" t="s">
        <v>1947</v>
      </c>
      <c r="C195" s="176">
        <v>3857.6</v>
      </c>
    </row>
    <row r="196" spans="1:3" s="240" customFormat="1" ht="28.5" customHeight="1">
      <c r="A196" s="178" t="s">
        <v>1950</v>
      </c>
      <c r="B196" s="70" t="s">
        <v>1948</v>
      </c>
      <c r="C196" s="176">
        <v>8782.2000000000007</v>
      </c>
    </row>
    <row r="197" spans="1:3" s="240" customFormat="1" ht="15.75" customHeight="1">
      <c r="A197" s="178" t="s">
        <v>1953</v>
      </c>
      <c r="B197" s="70" t="s">
        <v>1951</v>
      </c>
      <c r="C197" s="176">
        <v>3857.6</v>
      </c>
    </row>
    <row r="198" spans="1:3" s="240" customFormat="1" ht="27.75" customHeight="1">
      <c r="A198" s="178" t="s">
        <v>1954</v>
      </c>
      <c r="B198" s="70" t="s">
        <v>1952</v>
      </c>
      <c r="C198" s="176">
        <v>8782.2000000000007</v>
      </c>
    </row>
    <row r="199" spans="1:3" s="240" customFormat="1" ht="15.75" customHeight="1">
      <c r="A199" s="178" t="s">
        <v>1958</v>
      </c>
      <c r="B199" s="70" t="s">
        <v>1955</v>
      </c>
      <c r="C199" s="176">
        <v>3857.6</v>
      </c>
    </row>
    <row r="200" spans="1:3" s="240" customFormat="1" ht="31.5" customHeight="1">
      <c r="A200" s="178" t="s">
        <v>1959</v>
      </c>
      <c r="B200" s="70" t="s">
        <v>1956</v>
      </c>
      <c r="C200" s="176">
        <v>8782.2000000000007</v>
      </c>
    </row>
    <row r="201" spans="1:3" s="240" customFormat="1" ht="15.75" customHeight="1">
      <c r="A201" s="178" t="s">
        <v>1960</v>
      </c>
      <c r="B201" s="70" t="s">
        <v>1957</v>
      </c>
      <c r="C201" s="176">
        <v>3857.6</v>
      </c>
    </row>
    <row r="202" spans="1:3" s="240" customFormat="1" ht="15.75" customHeight="1">
      <c r="A202" s="178" t="s">
        <v>1969</v>
      </c>
      <c r="B202" s="70" t="s">
        <v>1961</v>
      </c>
      <c r="C202" s="176">
        <v>3857.6</v>
      </c>
    </row>
    <row r="203" spans="1:3" s="240" customFormat="1" ht="39" customHeight="1">
      <c r="A203" s="178" t="s">
        <v>1970</v>
      </c>
      <c r="B203" s="70" t="s">
        <v>1962</v>
      </c>
      <c r="C203" s="176">
        <v>3857.6</v>
      </c>
    </row>
    <row r="204" spans="1:3" s="240" customFormat="1" ht="48" customHeight="1">
      <c r="A204" s="178" t="s">
        <v>1971</v>
      </c>
      <c r="B204" s="70" t="s">
        <v>1963</v>
      </c>
      <c r="C204" s="176">
        <v>8782.2000000000007</v>
      </c>
    </row>
    <row r="205" spans="1:3" s="240" customFormat="1" ht="35.25" customHeight="1">
      <c r="A205" s="178" t="s">
        <v>1972</v>
      </c>
      <c r="B205" s="70" t="s">
        <v>1964</v>
      </c>
      <c r="C205" s="176">
        <v>8782.2000000000007</v>
      </c>
    </row>
    <row r="206" spans="1:3" s="240" customFormat="1" ht="55.5" customHeight="1">
      <c r="A206" s="178" t="s">
        <v>1973</v>
      </c>
      <c r="B206" s="70" t="s">
        <v>1965</v>
      </c>
      <c r="C206" s="176">
        <v>8782.2000000000007</v>
      </c>
    </row>
    <row r="207" spans="1:3" s="240" customFormat="1" ht="15.75" customHeight="1">
      <c r="A207" s="178" t="s">
        <v>1974</v>
      </c>
      <c r="B207" s="70" t="s">
        <v>1966</v>
      </c>
      <c r="C207" s="176">
        <v>3857.6</v>
      </c>
    </row>
    <row r="208" spans="1:3" s="240" customFormat="1" ht="18" customHeight="1">
      <c r="A208" s="178" t="s">
        <v>1975</v>
      </c>
      <c r="B208" s="70" t="s">
        <v>1967</v>
      </c>
      <c r="C208" s="176">
        <v>3857.6</v>
      </c>
    </row>
    <row r="209" spans="1:3" s="240" customFormat="1" ht="32.25" customHeight="1" thickBot="1">
      <c r="A209" s="190" t="s">
        <v>1976</v>
      </c>
      <c r="B209" s="191" t="s">
        <v>1968</v>
      </c>
      <c r="C209" s="185">
        <v>8782.2000000000007</v>
      </c>
    </row>
    <row r="210" spans="1:3" s="240" customFormat="1" ht="24" customHeight="1" thickBot="1">
      <c r="A210" s="426" t="s">
        <v>2242</v>
      </c>
      <c r="B210" s="427"/>
      <c r="C210" s="428"/>
    </row>
    <row r="211" spans="1:3" s="240" customFormat="1">
      <c r="A211" s="206" t="s">
        <v>148</v>
      </c>
      <c r="B211" s="188" t="s">
        <v>2015</v>
      </c>
      <c r="C211" s="325">
        <v>8788.1</v>
      </c>
    </row>
    <row r="212" spans="1:3" s="240" customFormat="1">
      <c r="A212" s="199" t="s">
        <v>2016</v>
      </c>
      <c r="B212" s="70" t="s">
        <v>2017</v>
      </c>
      <c r="C212" s="326">
        <v>8788.1</v>
      </c>
    </row>
    <row r="213" spans="1:3" s="240" customFormat="1">
      <c r="A213" s="199" t="s">
        <v>157</v>
      </c>
      <c r="B213" s="70" t="s">
        <v>2018</v>
      </c>
      <c r="C213" s="326">
        <v>9227.5</v>
      </c>
    </row>
    <row r="214" spans="1:3" s="240" customFormat="1">
      <c r="A214" s="199" t="s">
        <v>2019</v>
      </c>
      <c r="B214" s="70" t="s">
        <v>2020</v>
      </c>
      <c r="C214" s="326">
        <v>9491.1</v>
      </c>
    </row>
    <row r="215" spans="1:3" s="240" customFormat="1">
      <c r="A215" s="199" t="s">
        <v>2021</v>
      </c>
      <c r="B215" s="70" t="s">
        <v>2022</v>
      </c>
      <c r="C215" s="326">
        <v>8085.1</v>
      </c>
    </row>
    <row r="216" spans="1:3" s="240" customFormat="1">
      <c r="A216" s="199" t="s">
        <v>2023</v>
      </c>
      <c r="B216" s="70" t="s">
        <v>2024</v>
      </c>
      <c r="C216" s="326">
        <v>24255.200000000001</v>
      </c>
    </row>
    <row r="217" spans="1:3" s="240" customFormat="1">
      <c r="A217" s="199" t="s">
        <v>2025</v>
      </c>
      <c r="B217" s="70" t="s">
        <v>2026</v>
      </c>
      <c r="C217" s="326">
        <v>25309.7</v>
      </c>
    </row>
    <row r="218" spans="1:3" s="240" customFormat="1">
      <c r="A218" s="199" t="s">
        <v>2027</v>
      </c>
      <c r="B218" s="70" t="s">
        <v>2028</v>
      </c>
      <c r="C218" s="326">
        <v>22058.1</v>
      </c>
    </row>
    <row r="219" spans="1:3" s="240" customFormat="1">
      <c r="A219" s="199" t="s">
        <v>2029</v>
      </c>
      <c r="B219" s="70" t="s">
        <v>2030</v>
      </c>
      <c r="C219" s="326">
        <v>26452.2</v>
      </c>
    </row>
    <row r="220" spans="1:3" s="240" customFormat="1">
      <c r="A220" s="199" t="s">
        <v>2031</v>
      </c>
      <c r="B220" s="70" t="s">
        <v>2032</v>
      </c>
      <c r="C220" s="326">
        <v>45961.8</v>
      </c>
    </row>
    <row r="221" spans="1:3" s="240" customFormat="1">
      <c r="A221" s="199" t="s">
        <v>2033</v>
      </c>
      <c r="B221" s="70" t="s">
        <v>2034</v>
      </c>
      <c r="C221" s="326">
        <v>48158.8</v>
      </c>
    </row>
    <row r="222" spans="1:3" s="240" customFormat="1">
      <c r="A222" s="199" t="s">
        <v>2035</v>
      </c>
      <c r="B222" s="70" t="s">
        <v>2036</v>
      </c>
      <c r="C222" s="326">
        <v>50355.8</v>
      </c>
    </row>
    <row r="223" spans="1:3" s="240" customFormat="1">
      <c r="A223" s="199" t="s">
        <v>2037</v>
      </c>
      <c r="B223" s="70" t="s">
        <v>2038</v>
      </c>
      <c r="C223" s="326">
        <v>6459.8</v>
      </c>
    </row>
    <row r="224" spans="1:3" s="240" customFormat="1">
      <c r="A224" s="199" t="s">
        <v>2039</v>
      </c>
      <c r="B224" s="70" t="s">
        <v>2040</v>
      </c>
      <c r="C224" s="326">
        <v>31782.2</v>
      </c>
    </row>
    <row r="225" spans="1:3" s="240" customFormat="1" ht="31.5">
      <c r="A225" s="199" t="s">
        <v>2041</v>
      </c>
      <c r="B225" s="70" t="s">
        <v>2042</v>
      </c>
      <c r="C225" s="326">
        <v>39409.9</v>
      </c>
    </row>
    <row r="226" spans="1:3" s="240" customFormat="1" ht="16.5" thickBot="1">
      <c r="A226" s="198" t="s">
        <v>2043</v>
      </c>
      <c r="B226" s="191" t="s">
        <v>2044</v>
      </c>
      <c r="C226" s="327">
        <v>42956.800000000003</v>
      </c>
    </row>
    <row r="227" spans="1:3" s="240" customFormat="1" ht="28.5" customHeight="1" thickBot="1">
      <c r="A227" s="426" t="s">
        <v>2243</v>
      </c>
      <c r="B227" s="427"/>
      <c r="C227" s="428"/>
    </row>
    <row r="228" spans="1:3" ht="63">
      <c r="A228" s="206" t="s">
        <v>149</v>
      </c>
      <c r="B228" s="192" t="s">
        <v>38</v>
      </c>
      <c r="C228" s="193">
        <v>1205.2</v>
      </c>
    </row>
    <row r="229" spans="1:3" s="147" customFormat="1" ht="31.5">
      <c r="A229" s="227" t="s">
        <v>2234</v>
      </c>
      <c r="B229" s="228" t="s">
        <v>2246</v>
      </c>
      <c r="C229" s="224">
        <v>1004.7</v>
      </c>
    </row>
    <row r="230" spans="1:3" s="147" customFormat="1" ht="31.5">
      <c r="A230" s="190" t="s">
        <v>2005</v>
      </c>
      <c r="B230" s="151" t="s">
        <v>2006</v>
      </c>
      <c r="C230" s="179">
        <v>240.2</v>
      </c>
    </row>
    <row r="231" spans="1:3">
      <c r="A231" s="199"/>
      <c r="B231" s="66" t="s">
        <v>46</v>
      </c>
      <c r="C231" s="175"/>
    </row>
    <row r="232" spans="1:3">
      <c r="A232" s="199" t="s">
        <v>150</v>
      </c>
      <c r="B232" s="149" t="s">
        <v>2007</v>
      </c>
      <c r="C232" s="175">
        <v>1600</v>
      </c>
    </row>
    <row r="233" spans="1:3">
      <c r="A233" s="199" t="s">
        <v>151</v>
      </c>
      <c r="B233" s="149" t="s">
        <v>39</v>
      </c>
      <c r="C233" s="175">
        <v>1460</v>
      </c>
    </row>
    <row r="234" spans="1:3">
      <c r="A234" s="199" t="s">
        <v>152</v>
      </c>
      <c r="B234" s="149" t="s">
        <v>40</v>
      </c>
      <c r="C234" s="175">
        <v>1460</v>
      </c>
    </row>
    <row r="235" spans="1:3" ht="31.5">
      <c r="A235" s="199" t="s">
        <v>153</v>
      </c>
      <c r="B235" s="149" t="s">
        <v>41</v>
      </c>
      <c r="C235" s="175">
        <v>2730</v>
      </c>
    </row>
    <row r="236" spans="1:3">
      <c r="A236" s="199" t="s">
        <v>154</v>
      </c>
      <c r="B236" s="149" t="s">
        <v>42</v>
      </c>
      <c r="C236" s="175">
        <v>1300</v>
      </c>
    </row>
    <row r="237" spans="1:3">
      <c r="A237" s="199"/>
      <c r="B237" s="66" t="s">
        <v>43</v>
      </c>
      <c r="C237" s="175"/>
    </row>
    <row r="238" spans="1:3">
      <c r="A238" s="208" t="s">
        <v>155</v>
      </c>
      <c r="B238" s="149" t="s">
        <v>44</v>
      </c>
      <c r="C238" s="175">
        <v>1500</v>
      </c>
    </row>
    <row r="239" spans="1:3" ht="16.5" thickBot="1">
      <c r="A239" s="209" t="s">
        <v>156</v>
      </c>
      <c r="B239" s="194" t="s">
        <v>45</v>
      </c>
      <c r="C239" s="195">
        <v>2300</v>
      </c>
    </row>
    <row r="240" spans="1:3" s="240" customFormat="1" ht="45" customHeight="1" thickBot="1">
      <c r="A240" s="429" t="s">
        <v>2244</v>
      </c>
      <c r="B240" s="430"/>
      <c r="C240" s="431"/>
    </row>
    <row r="241" spans="1:5" s="240" customFormat="1" ht="32.25" customHeight="1">
      <c r="A241" s="219" t="s">
        <v>2214</v>
      </c>
      <c r="B241" s="220" t="s">
        <v>2207</v>
      </c>
      <c r="C241" s="328">
        <v>894</v>
      </c>
    </row>
    <row r="242" spans="1:5" s="240" customFormat="1" ht="28.5" customHeight="1">
      <c r="A242" s="199" t="s">
        <v>2215</v>
      </c>
      <c r="B242" s="221" t="s">
        <v>2208</v>
      </c>
      <c r="C242" s="176">
        <v>1114</v>
      </c>
    </row>
    <row r="243" spans="1:5" s="240" customFormat="1" ht="33" customHeight="1">
      <c r="A243" s="199" t="s">
        <v>2216</v>
      </c>
      <c r="B243" s="221" t="s">
        <v>2209</v>
      </c>
      <c r="C243" s="176">
        <v>1512.7</v>
      </c>
    </row>
    <row r="244" spans="1:5" s="240" customFormat="1" ht="31.5">
      <c r="A244" s="199" t="s">
        <v>2217</v>
      </c>
      <c r="B244" s="221" t="s">
        <v>2210</v>
      </c>
      <c r="C244" s="176">
        <v>2304.5</v>
      </c>
    </row>
    <row r="245" spans="1:5" s="240" customFormat="1" ht="32.25" thickBot="1">
      <c r="A245" s="199" t="s">
        <v>2218</v>
      </c>
      <c r="B245" s="221" t="s">
        <v>2211</v>
      </c>
      <c r="C245" s="176">
        <v>3094.9</v>
      </c>
    </row>
    <row r="246" spans="1:5" s="240" customFormat="1" ht="45" customHeight="1" thickBot="1">
      <c r="A246" s="426" t="s">
        <v>2245</v>
      </c>
      <c r="B246" s="427"/>
      <c r="C246" s="428"/>
      <c r="D246" s="329"/>
      <c r="E246" s="272"/>
    </row>
    <row r="247" spans="1:5" s="240" customFormat="1" ht="31.5">
      <c r="A247" s="330" t="s">
        <v>2143</v>
      </c>
      <c r="B247" s="330" t="s">
        <v>2144</v>
      </c>
      <c r="C247" s="189">
        <v>69938.7</v>
      </c>
      <c r="D247" s="331"/>
      <c r="E247" s="332"/>
    </row>
    <row r="248" spans="1:5" s="240" customFormat="1" ht="31.5">
      <c r="A248" s="333" t="s">
        <v>2139</v>
      </c>
      <c r="B248" s="333" t="s">
        <v>2140</v>
      </c>
      <c r="C248" s="176">
        <v>47834.6</v>
      </c>
      <c r="D248" s="331"/>
      <c r="E248" s="332"/>
    </row>
    <row r="249" spans="1:5" s="240" customFormat="1" ht="31.5">
      <c r="A249" s="333" t="s">
        <v>2135</v>
      </c>
      <c r="B249" s="333" t="s">
        <v>2136</v>
      </c>
      <c r="C249" s="176">
        <v>45202</v>
      </c>
      <c r="D249" s="331"/>
      <c r="E249" s="332"/>
    </row>
    <row r="250" spans="1:5" s="240" customFormat="1" ht="31.5">
      <c r="A250" s="333" t="s">
        <v>2138</v>
      </c>
      <c r="B250" s="333" t="s">
        <v>2137</v>
      </c>
      <c r="C250" s="176">
        <v>53512.6</v>
      </c>
      <c r="D250" s="331"/>
      <c r="E250" s="332"/>
    </row>
    <row r="251" spans="1:5" s="240" customFormat="1" ht="31.5">
      <c r="A251" s="333" t="s">
        <v>2141</v>
      </c>
      <c r="B251" s="333" t="s">
        <v>2142</v>
      </c>
      <c r="C251" s="176">
        <v>14383.7</v>
      </c>
      <c r="D251" s="331"/>
      <c r="E251" s="332"/>
    </row>
    <row r="252" spans="1:5" s="240" customFormat="1" ht="31.5">
      <c r="A252" s="333" t="s">
        <v>2145</v>
      </c>
      <c r="B252" s="333" t="s">
        <v>2146</v>
      </c>
      <c r="C252" s="176">
        <v>37444.199999999997</v>
      </c>
      <c r="D252" s="334"/>
      <c r="E252" s="335"/>
    </row>
    <row r="253" spans="1:5" s="240" customFormat="1" ht="32.25" customHeight="1">
      <c r="A253" s="333" t="s">
        <v>2147</v>
      </c>
      <c r="B253" s="333" t="s">
        <v>2148</v>
      </c>
      <c r="C253" s="176">
        <v>20848.5</v>
      </c>
      <c r="D253" s="334"/>
      <c r="E253" s="336"/>
    </row>
    <row r="254" spans="1:5" s="240" customFormat="1" ht="31.5">
      <c r="A254" s="337" t="s">
        <v>2149</v>
      </c>
      <c r="B254" s="338" t="s">
        <v>2150</v>
      </c>
      <c r="C254" s="176">
        <v>23931.9</v>
      </c>
      <c r="D254" s="334"/>
      <c r="E254" s="336"/>
    </row>
    <row r="255" spans="1:5" s="240" customFormat="1" ht="31.5">
      <c r="A255" s="333" t="s">
        <v>2151</v>
      </c>
      <c r="B255" s="333" t="s">
        <v>2152</v>
      </c>
      <c r="C255" s="176">
        <v>19341</v>
      </c>
      <c r="D255" s="334"/>
      <c r="E255" s="336"/>
    </row>
    <row r="256" spans="1:5" s="240" customFormat="1" ht="47.25">
      <c r="A256" s="333" t="s">
        <v>2153</v>
      </c>
      <c r="B256" s="333" t="s">
        <v>2154</v>
      </c>
      <c r="C256" s="176">
        <v>15426.2</v>
      </c>
      <c r="D256" s="334"/>
      <c r="E256" s="336"/>
    </row>
    <row r="257" spans="1:5" s="240" customFormat="1" ht="31.5">
      <c r="A257" s="333" t="s">
        <v>2155</v>
      </c>
      <c r="B257" s="333" t="s">
        <v>2156</v>
      </c>
      <c r="C257" s="176">
        <v>6616.6</v>
      </c>
      <c r="D257" s="334"/>
      <c r="E257" s="336"/>
    </row>
    <row r="258" spans="1:5" s="240" customFormat="1" ht="31.5">
      <c r="A258" s="333" t="s">
        <v>2157</v>
      </c>
      <c r="B258" s="339" t="s">
        <v>2158</v>
      </c>
      <c r="C258" s="176">
        <v>18500.3</v>
      </c>
      <c r="D258" s="334"/>
      <c r="E258" s="336"/>
    </row>
    <row r="259" spans="1:5" s="240" customFormat="1" ht="31.5">
      <c r="A259" s="333" t="s">
        <v>2159</v>
      </c>
      <c r="B259" s="339" t="s">
        <v>2160</v>
      </c>
      <c r="C259" s="176">
        <v>7354.8</v>
      </c>
      <c r="D259" s="334"/>
      <c r="E259" s="336"/>
    </row>
    <row r="260" spans="1:5" s="240" customFormat="1" ht="31.5">
      <c r="A260" s="337" t="s">
        <v>2161</v>
      </c>
      <c r="B260" s="338" t="s">
        <v>2162</v>
      </c>
      <c r="C260" s="176">
        <v>19778.400000000001</v>
      </c>
      <c r="D260" s="334"/>
      <c r="E260" s="336"/>
    </row>
    <row r="261" spans="1:5" s="240" customFormat="1" ht="31.5">
      <c r="A261" s="333" t="s">
        <v>2163</v>
      </c>
      <c r="B261" s="333" t="s">
        <v>2164</v>
      </c>
      <c r="C261" s="176">
        <v>28616</v>
      </c>
      <c r="D261" s="334"/>
      <c r="E261" s="336"/>
    </row>
    <row r="262" spans="1:5" s="240" customFormat="1" ht="47.25">
      <c r="A262" s="333" t="s">
        <v>2165</v>
      </c>
      <c r="B262" s="333" t="s">
        <v>2166</v>
      </c>
      <c r="C262" s="176">
        <v>10419.6</v>
      </c>
      <c r="D262" s="334"/>
      <c r="E262" s="336"/>
    </row>
    <row r="263" spans="1:5" s="240" customFormat="1" ht="31.5">
      <c r="A263" s="333" t="s">
        <v>2167</v>
      </c>
      <c r="B263" s="339" t="s">
        <v>2168</v>
      </c>
      <c r="C263" s="176">
        <v>14238.2</v>
      </c>
      <c r="D263" s="334"/>
      <c r="E263" s="336"/>
    </row>
    <row r="264" spans="1:5" s="240" customFormat="1" ht="31.5">
      <c r="A264" s="333" t="s">
        <v>2169</v>
      </c>
      <c r="B264" s="339" t="s">
        <v>2170</v>
      </c>
      <c r="C264" s="176">
        <v>14238.2</v>
      </c>
      <c r="D264" s="334"/>
      <c r="E264" s="336"/>
    </row>
    <row r="265" spans="1:5" s="240" customFormat="1" ht="31.5">
      <c r="A265" s="333" t="s">
        <v>2171</v>
      </c>
      <c r="B265" s="339" t="s">
        <v>2172</v>
      </c>
      <c r="C265" s="176">
        <v>14238.2</v>
      </c>
      <c r="D265" s="334"/>
      <c r="E265" s="336"/>
    </row>
    <row r="266" spans="1:5" s="240" customFormat="1" ht="31.5">
      <c r="A266" s="333" t="s">
        <v>2173</v>
      </c>
      <c r="B266" s="339" t="s">
        <v>2174</v>
      </c>
      <c r="C266" s="176">
        <v>14238.2</v>
      </c>
      <c r="D266" s="334"/>
      <c r="E266" s="336"/>
    </row>
    <row r="267" spans="1:5" s="240" customFormat="1" ht="33" customHeight="1">
      <c r="A267" s="333" t="s">
        <v>2175</v>
      </c>
      <c r="B267" s="339" t="s">
        <v>2176</v>
      </c>
      <c r="C267" s="176">
        <v>20848.5</v>
      </c>
      <c r="D267" s="334"/>
      <c r="E267" s="336"/>
    </row>
    <row r="268" spans="1:5" s="240" customFormat="1" ht="41.25" customHeight="1">
      <c r="A268" s="333" t="s">
        <v>2177</v>
      </c>
      <c r="B268" s="339" t="s">
        <v>2178</v>
      </c>
      <c r="C268" s="176">
        <v>20848.5</v>
      </c>
      <c r="D268" s="334"/>
      <c r="E268" s="336"/>
    </row>
    <row r="269" spans="1:5" s="240" customFormat="1" ht="31.5">
      <c r="A269" s="340" t="s">
        <v>2179</v>
      </c>
      <c r="B269" s="339" t="s">
        <v>2180</v>
      </c>
      <c r="C269" s="176">
        <v>15072.6</v>
      </c>
      <c r="D269" s="334"/>
      <c r="E269" s="336"/>
    </row>
    <row r="270" spans="1:5" s="240" customFormat="1" ht="47.25">
      <c r="A270" s="340" t="s">
        <v>2181</v>
      </c>
      <c r="B270" s="339" t="s">
        <v>2182</v>
      </c>
      <c r="C270" s="176">
        <v>44904.6</v>
      </c>
      <c r="D270" s="334"/>
      <c r="E270" s="336"/>
    </row>
    <row r="271" spans="1:5" s="240" customFormat="1" ht="31.5">
      <c r="A271" s="340" t="s">
        <v>2183</v>
      </c>
      <c r="B271" s="339" t="s">
        <v>2184</v>
      </c>
      <c r="C271" s="176">
        <v>15662</v>
      </c>
      <c r="D271" s="334"/>
      <c r="E271" s="336"/>
    </row>
    <row r="272" spans="1:5" s="240" customFormat="1" ht="47.25">
      <c r="A272" s="340" t="s">
        <v>2185</v>
      </c>
      <c r="B272" s="339" t="s">
        <v>2186</v>
      </c>
      <c r="C272" s="176">
        <v>14979.6</v>
      </c>
      <c r="D272" s="334"/>
      <c r="E272" s="336"/>
    </row>
    <row r="273" spans="1:11" s="240" customFormat="1" ht="47.25">
      <c r="A273" s="199" t="s">
        <v>2187</v>
      </c>
      <c r="B273" s="221" t="s">
        <v>2188</v>
      </c>
      <c r="C273" s="176">
        <v>17088.900000000001</v>
      </c>
      <c r="D273" s="334"/>
    </row>
    <row r="274" spans="1:11" s="240" customFormat="1" ht="47.25">
      <c r="A274" s="198" t="s">
        <v>2189</v>
      </c>
      <c r="B274" s="144" t="s">
        <v>2190</v>
      </c>
      <c r="C274" s="176">
        <v>16158.3</v>
      </c>
      <c r="D274" s="334"/>
    </row>
    <row r="275" spans="1:11" s="240" customFormat="1" ht="31.5">
      <c r="A275" s="198" t="s">
        <v>2191</v>
      </c>
      <c r="B275" s="144" t="s">
        <v>2192</v>
      </c>
      <c r="C275" s="176">
        <v>14979.6</v>
      </c>
      <c r="D275" s="334"/>
    </row>
    <row r="276" spans="1:11" s="240" customFormat="1" ht="47.25">
      <c r="A276" s="198" t="s">
        <v>2193</v>
      </c>
      <c r="B276" s="144" t="s">
        <v>2194</v>
      </c>
      <c r="C276" s="176">
        <v>14979.6</v>
      </c>
      <c r="D276" s="334"/>
    </row>
    <row r="277" spans="1:11" s="240" customFormat="1" ht="31.5">
      <c r="A277" s="198" t="s">
        <v>2195</v>
      </c>
      <c r="B277" s="144" t="s">
        <v>2196</v>
      </c>
      <c r="C277" s="176">
        <v>14979.6</v>
      </c>
      <c r="D277" s="334"/>
    </row>
    <row r="278" spans="1:11" s="240" customFormat="1" ht="47.25">
      <c r="A278" s="198" t="s">
        <v>2197</v>
      </c>
      <c r="B278" s="144" t="s">
        <v>2198</v>
      </c>
      <c r="C278" s="176">
        <v>26584.1</v>
      </c>
      <c r="D278" s="334"/>
    </row>
    <row r="279" spans="1:11" s="240" customFormat="1" ht="31.5">
      <c r="A279" s="198" t="s">
        <v>2199</v>
      </c>
      <c r="B279" s="144" t="s">
        <v>2200</v>
      </c>
      <c r="C279" s="176">
        <v>15199.8</v>
      </c>
      <c r="D279" s="334"/>
    </row>
    <row r="280" spans="1:11" s="240" customFormat="1" ht="31.5">
      <c r="A280" s="198" t="s">
        <v>2201</v>
      </c>
      <c r="B280" s="144" t="s">
        <v>2202</v>
      </c>
      <c r="C280" s="176">
        <v>15199.8</v>
      </c>
      <c r="D280" s="334"/>
    </row>
    <row r="281" spans="1:11" s="240" customFormat="1" ht="31.5">
      <c r="A281" s="198" t="s">
        <v>2203</v>
      </c>
      <c r="B281" s="144" t="s">
        <v>2204</v>
      </c>
      <c r="C281" s="176">
        <v>15199.8</v>
      </c>
      <c r="D281" s="334"/>
    </row>
    <row r="282" spans="1:11" s="240" customFormat="1" ht="31.5">
      <c r="A282" s="198" t="s">
        <v>2205</v>
      </c>
      <c r="B282" s="144" t="s">
        <v>2206</v>
      </c>
      <c r="C282" s="176">
        <v>15199.8</v>
      </c>
      <c r="D282" s="334"/>
    </row>
    <row r="283" spans="1:11" s="240" customFormat="1" ht="32.25" thickBot="1">
      <c r="A283" s="222" t="s">
        <v>2212</v>
      </c>
      <c r="B283" s="341" t="s">
        <v>2213</v>
      </c>
      <c r="C283" s="342">
        <v>22111.1</v>
      </c>
      <c r="D283" s="334"/>
      <c r="E283" s="343"/>
      <c r="F283" s="343"/>
      <c r="K283" s="344"/>
    </row>
    <row r="284" spans="1:11" s="240" customFormat="1">
      <c r="A284" s="203"/>
      <c r="K284" s="344"/>
    </row>
    <row r="285" spans="1:11" s="240" customFormat="1">
      <c r="A285" s="203"/>
      <c r="K285" s="344"/>
    </row>
    <row r="286" spans="1:11" s="240" customFormat="1">
      <c r="A286" s="203"/>
    </row>
    <row r="287" spans="1:11" s="240" customFormat="1">
      <c r="A287" s="203"/>
    </row>
  </sheetData>
  <mergeCells count="15">
    <mergeCell ref="A43:C43"/>
    <mergeCell ref="A240:C240"/>
    <mergeCell ref="A246:C246"/>
    <mergeCell ref="A1:C1"/>
    <mergeCell ref="A5:C5"/>
    <mergeCell ref="A210:C210"/>
    <mergeCell ref="A227:C227"/>
    <mergeCell ref="A16:C16"/>
    <mergeCell ref="A125:C125"/>
    <mergeCell ref="A103:C103"/>
    <mergeCell ref="A104:C104"/>
    <mergeCell ref="A116:C116"/>
    <mergeCell ref="A42:C42"/>
    <mergeCell ref="A44:C44"/>
    <mergeCell ref="A77:C7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3"/>
  <sheetViews>
    <sheetView view="pageBreakPreview" zoomScale="90" zoomScaleNormal="100" zoomScaleSheetLayoutView="90" workbookViewId="0">
      <selection activeCell="I12" sqref="I12"/>
    </sheetView>
  </sheetViews>
  <sheetFormatPr defaultRowHeight="15.75"/>
  <cols>
    <col min="1" max="1" width="17.42578125" style="142" customWidth="1"/>
    <col min="2" max="2" width="63" style="6" customWidth="1"/>
    <col min="3" max="3" width="11.5703125" style="6" customWidth="1"/>
    <col min="4" max="4" width="11" style="6" customWidth="1"/>
    <col min="5" max="6" width="14.85546875" style="107" customWidth="1"/>
    <col min="7" max="7" width="9.140625" style="6"/>
    <col min="8" max="8" width="17.140625" style="6" customWidth="1"/>
    <col min="9" max="9" width="79.140625" style="6" customWidth="1"/>
    <col min="10" max="16384" width="9.140625" style="6"/>
  </cols>
  <sheetData>
    <row r="1" spans="1:15" ht="51" customHeight="1">
      <c r="A1" s="432" t="s">
        <v>1339</v>
      </c>
      <c r="B1" s="432"/>
      <c r="C1" s="432"/>
      <c r="D1" s="432"/>
      <c r="E1" s="432"/>
      <c r="F1" s="432"/>
      <c r="G1" s="6">
        <v>400</v>
      </c>
    </row>
    <row r="2" spans="1:15" ht="20.25" customHeight="1">
      <c r="A2" s="141"/>
      <c r="B2" s="119"/>
      <c r="C2" s="119"/>
      <c r="D2" s="119"/>
      <c r="E2" s="119"/>
      <c r="F2" s="119"/>
    </row>
    <row r="3" spans="1:15" ht="33" customHeight="1">
      <c r="A3" s="439" t="s">
        <v>133</v>
      </c>
      <c r="B3" s="448" t="s">
        <v>1341</v>
      </c>
      <c r="C3" s="446" t="s">
        <v>1633</v>
      </c>
      <c r="D3" s="447"/>
      <c r="E3" s="444" t="s">
        <v>1634</v>
      </c>
      <c r="F3" s="445"/>
    </row>
    <row r="4" spans="1:15" ht="31.5" customHeight="1">
      <c r="A4" s="440"/>
      <c r="B4" s="449"/>
      <c r="C4" s="7" t="s">
        <v>1631</v>
      </c>
      <c r="D4" s="7" t="s">
        <v>1632</v>
      </c>
      <c r="E4" s="120" t="s">
        <v>1631</v>
      </c>
      <c r="F4" s="120" t="s">
        <v>1632</v>
      </c>
    </row>
    <row r="5" spans="1:15" s="2" customFormat="1" ht="15.75" customHeight="1">
      <c r="A5" s="8">
        <v>1</v>
      </c>
      <c r="B5" s="8">
        <v>2</v>
      </c>
      <c r="C5" s="105">
        <v>3</v>
      </c>
      <c r="D5" s="105">
        <v>4</v>
      </c>
      <c r="E5" s="8">
        <v>5</v>
      </c>
      <c r="F5" s="9">
        <v>6</v>
      </c>
    </row>
    <row r="6" spans="1:15" ht="25.5" customHeight="1">
      <c r="A6" s="67" t="s">
        <v>1342</v>
      </c>
      <c r="B6" s="63" t="s">
        <v>1343</v>
      </c>
      <c r="C6" s="104">
        <v>0.35</v>
      </c>
      <c r="D6" s="104">
        <v>0.35</v>
      </c>
      <c r="E6" s="121">
        <f>ROUND(C6*$G$1,2)</f>
        <v>140</v>
      </c>
      <c r="F6" s="122">
        <f>ROUND(D6*$G$1,2)</f>
        <v>140</v>
      </c>
      <c r="N6" s="143"/>
      <c r="O6" s="143"/>
    </row>
    <row r="7" spans="1:15" ht="25.5" customHeight="1">
      <c r="A7" s="67" t="s">
        <v>1344</v>
      </c>
      <c r="B7" s="63" t="s">
        <v>1345</v>
      </c>
      <c r="C7" s="104">
        <v>0.61</v>
      </c>
      <c r="D7" s="104">
        <v>0.61</v>
      </c>
      <c r="E7" s="108">
        <f t="shared" ref="E7:E70" si="0">ROUND(C7*$G$1,2)</f>
        <v>244</v>
      </c>
      <c r="F7" s="109">
        <f t="shared" ref="F7:F70" si="1">ROUND(D7*$G$1,2)</f>
        <v>244</v>
      </c>
      <c r="N7" s="143"/>
      <c r="O7" s="143"/>
    </row>
    <row r="8" spans="1:15" ht="21" customHeight="1">
      <c r="A8" s="67" t="s">
        <v>1346</v>
      </c>
      <c r="B8" s="63" t="s">
        <v>1347</v>
      </c>
      <c r="C8" s="104">
        <v>0.76</v>
      </c>
      <c r="D8" s="104">
        <v>0.76</v>
      </c>
      <c r="E8" s="108">
        <f t="shared" si="0"/>
        <v>304</v>
      </c>
      <c r="F8" s="110">
        <f t="shared" si="1"/>
        <v>304</v>
      </c>
      <c r="N8" s="143"/>
      <c r="O8" s="143"/>
    </row>
    <row r="9" spans="1:15" ht="21" customHeight="1">
      <c r="A9" s="67" t="s">
        <v>1348</v>
      </c>
      <c r="B9" s="63" t="s">
        <v>1349</v>
      </c>
      <c r="C9" s="104">
        <v>0.96</v>
      </c>
      <c r="D9" s="104">
        <v>0.96</v>
      </c>
      <c r="E9" s="108">
        <f t="shared" si="0"/>
        <v>384</v>
      </c>
      <c r="F9" s="110">
        <f t="shared" si="1"/>
        <v>384</v>
      </c>
      <c r="N9" s="143"/>
      <c r="O9" s="143"/>
    </row>
    <row r="10" spans="1:15" ht="21" customHeight="1">
      <c r="A10" s="67" t="s">
        <v>1350</v>
      </c>
      <c r="B10" s="63" t="s">
        <v>1351</v>
      </c>
      <c r="C10" s="104">
        <v>0.31</v>
      </c>
      <c r="D10" s="104">
        <v>0.31</v>
      </c>
      <c r="E10" s="108">
        <f t="shared" si="0"/>
        <v>124</v>
      </c>
      <c r="F10" s="110">
        <f t="shared" si="1"/>
        <v>124</v>
      </c>
      <c r="N10" s="143"/>
      <c r="O10" s="143"/>
    </row>
    <row r="11" spans="1:15" ht="21" customHeight="1">
      <c r="A11" s="67" t="s">
        <v>1352</v>
      </c>
      <c r="B11" s="63" t="s">
        <v>1353</v>
      </c>
      <c r="C11" s="104">
        <v>0.5</v>
      </c>
      <c r="D11" s="104">
        <v>0.5</v>
      </c>
      <c r="E11" s="108">
        <f t="shared" si="0"/>
        <v>200</v>
      </c>
      <c r="F11" s="110">
        <f t="shared" si="1"/>
        <v>200</v>
      </c>
      <c r="N11" s="143"/>
      <c r="O11" s="143"/>
    </row>
    <row r="12" spans="1:15" ht="31.5">
      <c r="A12" s="67" t="s">
        <v>1354</v>
      </c>
      <c r="B12" s="63" t="s">
        <v>1355</v>
      </c>
      <c r="C12" s="104">
        <v>0.93</v>
      </c>
      <c r="D12" s="104">
        <v>0.93</v>
      </c>
      <c r="E12" s="108">
        <f t="shared" si="0"/>
        <v>372</v>
      </c>
      <c r="F12" s="110">
        <f t="shared" si="1"/>
        <v>372</v>
      </c>
      <c r="N12" s="143"/>
      <c r="O12" s="143"/>
    </row>
    <row r="13" spans="1:15">
      <c r="A13" s="67" t="s">
        <v>1356</v>
      </c>
      <c r="B13" s="63" t="s">
        <v>1357</v>
      </c>
      <c r="C13" s="104">
        <v>0.75</v>
      </c>
      <c r="D13" s="104">
        <v>0.75</v>
      </c>
      <c r="E13" s="108">
        <f t="shared" si="0"/>
        <v>300</v>
      </c>
      <c r="F13" s="110">
        <f t="shared" si="1"/>
        <v>300</v>
      </c>
      <c r="N13" s="143"/>
      <c r="O13" s="143"/>
    </row>
    <row r="14" spans="1:15">
      <c r="A14" s="67" t="s">
        <v>1358</v>
      </c>
      <c r="B14" s="63" t="s">
        <v>1359</v>
      </c>
      <c r="C14" s="104">
        <v>0.75</v>
      </c>
      <c r="D14" s="104">
        <v>0.75</v>
      </c>
      <c r="E14" s="108">
        <f t="shared" si="0"/>
        <v>300</v>
      </c>
      <c r="F14" s="110">
        <f t="shared" si="1"/>
        <v>300</v>
      </c>
      <c r="N14" s="143"/>
      <c r="O14" s="143"/>
    </row>
    <row r="15" spans="1:15" ht="31.5">
      <c r="A15" s="67" t="s">
        <v>1752</v>
      </c>
      <c r="B15" s="63" t="s">
        <v>1360</v>
      </c>
      <c r="C15" s="104">
        <v>1.1200000000000001</v>
      </c>
      <c r="D15" s="104">
        <v>1.1200000000000001</v>
      </c>
      <c r="E15" s="108">
        <f t="shared" si="0"/>
        <v>448</v>
      </c>
      <c r="F15" s="110">
        <f t="shared" si="1"/>
        <v>448</v>
      </c>
      <c r="N15" s="143"/>
      <c r="O15" s="143"/>
    </row>
    <row r="16" spans="1:15" ht="31.5">
      <c r="A16" s="67" t="s">
        <v>1361</v>
      </c>
      <c r="B16" s="63" t="s">
        <v>1362</v>
      </c>
      <c r="C16" s="104">
        <v>1.1200000000000001</v>
      </c>
      <c r="D16" s="104">
        <v>1.1200000000000001</v>
      </c>
      <c r="E16" s="108">
        <f t="shared" si="0"/>
        <v>448</v>
      </c>
      <c r="F16" s="110">
        <f t="shared" si="1"/>
        <v>448</v>
      </c>
      <c r="N16" s="143"/>
      <c r="O16" s="143"/>
    </row>
    <row r="17" spans="1:15" ht="31.5">
      <c r="A17" s="67" t="s">
        <v>1363</v>
      </c>
      <c r="B17" s="63" t="s">
        <v>1364</v>
      </c>
      <c r="C17" s="104">
        <v>1.1000000000000001</v>
      </c>
      <c r="D17" s="104">
        <v>1.1000000000000001</v>
      </c>
      <c r="E17" s="108">
        <f t="shared" si="0"/>
        <v>440</v>
      </c>
      <c r="F17" s="110">
        <f t="shared" si="1"/>
        <v>440</v>
      </c>
      <c r="N17" s="143"/>
      <c r="O17" s="143"/>
    </row>
    <row r="18" spans="1:15" ht="31.5">
      <c r="A18" s="67" t="s">
        <v>1365</v>
      </c>
      <c r="B18" s="63" t="s">
        <v>1366</v>
      </c>
      <c r="C18" s="104">
        <v>0.25</v>
      </c>
      <c r="D18" s="104">
        <v>0.25</v>
      </c>
      <c r="E18" s="108">
        <f t="shared" si="0"/>
        <v>100</v>
      </c>
      <c r="F18" s="110">
        <f t="shared" si="1"/>
        <v>100</v>
      </c>
      <c r="N18" s="143"/>
      <c r="O18" s="143"/>
    </row>
    <row r="19" spans="1:15">
      <c r="A19" s="67" t="s">
        <v>1367</v>
      </c>
      <c r="B19" s="63" t="s">
        <v>1368</v>
      </c>
      <c r="C19" s="104">
        <v>0.42</v>
      </c>
      <c r="D19" s="104">
        <v>0.42</v>
      </c>
      <c r="E19" s="108">
        <f t="shared" si="0"/>
        <v>168</v>
      </c>
      <c r="F19" s="110">
        <f t="shared" si="1"/>
        <v>168</v>
      </c>
      <c r="N19" s="143"/>
      <c r="O19" s="143"/>
    </row>
    <row r="20" spans="1:15" ht="31.5">
      <c r="A20" s="67" t="s">
        <v>1369</v>
      </c>
      <c r="B20" s="63" t="s">
        <v>1370</v>
      </c>
      <c r="C20" s="104"/>
      <c r="D20" s="104">
        <v>1.95</v>
      </c>
      <c r="E20" s="108">
        <f t="shared" si="0"/>
        <v>0</v>
      </c>
      <c r="F20" s="110">
        <f t="shared" si="1"/>
        <v>780</v>
      </c>
      <c r="N20" s="143"/>
      <c r="O20" s="143"/>
    </row>
    <row r="21" spans="1:15" ht="31.5">
      <c r="A21" s="67" t="s">
        <v>1371</v>
      </c>
      <c r="B21" s="63" t="s">
        <v>1372</v>
      </c>
      <c r="C21" s="104"/>
      <c r="D21" s="104">
        <v>1.37</v>
      </c>
      <c r="E21" s="108">
        <f t="shared" si="0"/>
        <v>0</v>
      </c>
      <c r="F21" s="110">
        <f t="shared" si="1"/>
        <v>548</v>
      </c>
      <c r="N21" s="143"/>
      <c r="O21" s="143"/>
    </row>
    <row r="22" spans="1:15" ht="31.5">
      <c r="A22" s="67" t="s">
        <v>1373</v>
      </c>
      <c r="B22" s="63" t="s">
        <v>1374</v>
      </c>
      <c r="C22" s="104"/>
      <c r="D22" s="104">
        <v>1.19</v>
      </c>
      <c r="E22" s="108">
        <f t="shared" si="0"/>
        <v>0</v>
      </c>
      <c r="F22" s="110">
        <f t="shared" si="1"/>
        <v>476</v>
      </c>
      <c r="N22" s="143"/>
      <c r="O22" s="143"/>
    </row>
    <row r="23" spans="1:15">
      <c r="A23" s="67" t="s">
        <v>1375</v>
      </c>
      <c r="B23" s="63" t="s">
        <v>1376</v>
      </c>
      <c r="C23" s="104">
        <v>1.68</v>
      </c>
      <c r="D23" s="104">
        <v>1.95</v>
      </c>
      <c r="E23" s="108">
        <f t="shared" si="0"/>
        <v>672</v>
      </c>
      <c r="F23" s="110">
        <f t="shared" si="1"/>
        <v>780</v>
      </c>
      <c r="N23" s="143"/>
      <c r="O23" s="143"/>
    </row>
    <row r="24" spans="1:15">
      <c r="A24" s="67" t="s">
        <v>1377</v>
      </c>
      <c r="B24" s="63" t="s">
        <v>1378</v>
      </c>
      <c r="C24" s="104">
        <v>1.18</v>
      </c>
      <c r="D24" s="104">
        <v>1.37</v>
      </c>
      <c r="E24" s="108">
        <f t="shared" si="0"/>
        <v>472</v>
      </c>
      <c r="F24" s="110">
        <f t="shared" si="1"/>
        <v>548</v>
      </c>
      <c r="N24" s="143"/>
      <c r="O24" s="143"/>
    </row>
    <row r="25" spans="1:15" ht="31.5">
      <c r="A25" s="67" t="s">
        <v>1379</v>
      </c>
      <c r="B25" s="63" t="s">
        <v>1380</v>
      </c>
      <c r="C25" s="104">
        <v>1.25</v>
      </c>
      <c r="D25" s="104">
        <v>1.19</v>
      </c>
      <c r="E25" s="108">
        <f t="shared" si="0"/>
        <v>500</v>
      </c>
      <c r="F25" s="110">
        <f t="shared" si="1"/>
        <v>476</v>
      </c>
      <c r="N25" s="143"/>
      <c r="O25" s="143"/>
    </row>
    <row r="26" spans="1:15" ht="31.5">
      <c r="A26" s="67" t="s">
        <v>1381</v>
      </c>
      <c r="B26" s="63" t="s">
        <v>1382</v>
      </c>
      <c r="C26" s="104">
        <v>1.68</v>
      </c>
      <c r="D26" s="104"/>
      <c r="E26" s="108">
        <f t="shared" si="0"/>
        <v>672</v>
      </c>
      <c r="F26" s="110">
        <f t="shared" si="1"/>
        <v>0</v>
      </c>
      <c r="N26" s="143"/>
      <c r="O26" s="143"/>
    </row>
    <row r="27" spans="1:15" ht="31.5">
      <c r="A27" s="67" t="s">
        <v>1383</v>
      </c>
      <c r="B27" s="63" t="s">
        <v>1384</v>
      </c>
      <c r="C27" s="104">
        <v>1.18</v>
      </c>
      <c r="D27" s="104"/>
      <c r="E27" s="108">
        <f t="shared" si="0"/>
        <v>472</v>
      </c>
      <c r="F27" s="110">
        <f t="shared" si="1"/>
        <v>0</v>
      </c>
      <c r="N27" s="143"/>
      <c r="O27" s="143"/>
    </row>
    <row r="28" spans="1:15" ht="31.5">
      <c r="A28" s="67" t="s">
        <v>1385</v>
      </c>
      <c r="B28" s="63" t="s">
        <v>1386</v>
      </c>
      <c r="C28" s="104">
        <v>1.25</v>
      </c>
      <c r="D28" s="104"/>
      <c r="E28" s="108">
        <f t="shared" si="0"/>
        <v>500</v>
      </c>
      <c r="F28" s="110">
        <f t="shared" si="1"/>
        <v>0</v>
      </c>
      <c r="N28" s="143"/>
      <c r="O28" s="143"/>
    </row>
    <row r="29" spans="1:15">
      <c r="A29" s="67" t="s">
        <v>1387</v>
      </c>
      <c r="B29" s="63" t="s">
        <v>1388</v>
      </c>
      <c r="C29" s="104">
        <v>1.68</v>
      </c>
      <c r="D29" s="104">
        <v>1.95</v>
      </c>
      <c r="E29" s="108">
        <f t="shared" si="0"/>
        <v>672</v>
      </c>
      <c r="F29" s="110">
        <f t="shared" si="1"/>
        <v>780</v>
      </c>
      <c r="N29" s="143"/>
      <c r="O29" s="143"/>
    </row>
    <row r="30" spans="1:15">
      <c r="A30" s="67" t="s">
        <v>1389</v>
      </c>
      <c r="B30" s="63" t="s">
        <v>1390</v>
      </c>
      <c r="C30" s="104">
        <v>1.18</v>
      </c>
      <c r="D30" s="104">
        <v>1.37</v>
      </c>
      <c r="E30" s="108">
        <f t="shared" si="0"/>
        <v>472</v>
      </c>
      <c r="F30" s="110">
        <f t="shared" si="1"/>
        <v>548</v>
      </c>
      <c r="N30" s="143"/>
      <c r="O30" s="143"/>
    </row>
    <row r="31" spans="1:15">
      <c r="A31" s="67" t="s">
        <v>1391</v>
      </c>
      <c r="B31" s="63" t="s">
        <v>1392</v>
      </c>
      <c r="C31" s="104">
        <v>1.25</v>
      </c>
      <c r="D31" s="104">
        <v>1.19</v>
      </c>
      <c r="E31" s="108">
        <f t="shared" si="0"/>
        <v>500</v>
      </c>
      <c r="F31" s="110">
        <f t="shared" si="1"/>
        <v>476</v>
      </c>
      <c r="N31" s="143"/>
      <c r="O31" s="143"/>
    </row>
    <row r="32" spans="1:15" ht="31.5">
      <c r="A32" s="67" t="s">
        <v>1393</v>
      </c>
      <c r="B32" s="63" t="s">
        <v>1394</v>
      </c>
      <c r="C32" s="104">
        <v>1.5</v>
      </c>
      <c r="D32" s="104">
        <v>1.5</v>
      </c>
      <c r="E32" s="108">
        <f t="shared" si="0"/>
        <v>600</v>
      </c>
      <c r="F32" s="110">
        <f t="shared" si="1"/>
        <v>600</v>
      </c>
      <c r="N32" s="143"/>
      <c r="O32" s="143"/>
    </row>
    <row r="33" spans="1:15" ht="31.5">
      <c r="A33" s="67" t="s">
        <v>1395</v>
      </c>
      <c r="B33" s="63" t="s">
        <v>1396</v>
      </c>
      <c r="C33" s="104">
        <v>0.9</v>
      </c>
      <c r="D33" s="104">
        <v>0.9</v>
      </c>
      <c r="E33" s="108">
        <f t="shared" si="0"/>
        <v>360</v>
      </c>
      <c r="F33" s="110">
        <f t="shared" si="1"/>
        <v>360</v>
      </c>
      <c r="N33" s="143"/>
      <c r="O33" s="143"/>
    </row>
    <row r="34" spans="1:15">
      <c r="A34" s="67" t="s">
        <v>1397</v>
      </c>
      <c r="B34" s="63" t="s">
        <v>1398</v>
      </c>
      <c r="C34" s="104">
        <v>0.63</v>
      </c>
      <c r="D34" s="104">
        <v>0.63</v>
      </c>
      <c r="E34" s="108">
        <f t="shared" si="0"/>
        <v>252</v>
      </c>
      <c r="F34" s="110">
        <f t="shared" si="1"/>
        <v>252</v>
      </c>
      <c r="N34" s="143"/>
      <c r="O34" s="143"/>
    </row>
    <row r="35" spans="1:15" ht="31.5">
      <c r="A35" s="67" t="s">
        <v>1399</v>
      </c>
      <c r="B35" s="63" t="s">
        <v>1400</v>
      </c>
      <c r="C35" s="104">
        <v>0.99</v>
      </c>
      <c r="D35" s="104">
        <v>0.99</v>
      </c>
      <c r="E35" s="108">
        <f t="shared" si="0"/>
        <v>396</v>
      </c>
      <c r="F35" s="110">
        <f t="shared" si="1"/>
        <v>396</v>
      </c>
      <c r="N35" s="143"/>
      <c r="O35" s="143"/>
    </row>
    <row r="36" spans="1:15" ht="31.5">
      <c r="A36" s="67" t="s">
        <v>1401</v>
      </c>
      <c r="B36" s="63" t="s">
        <v>1402</v>
      </c>
      <c r="C36" s="104">
        <v>0.45</v>
      </c>
      <c r="D36" s="104">
        <v>0.45</v>
      </c>
      <c r="E36" s="108">
        <f t="shared" si="0"/>
        <v>180</v>
      </c>
      <c r="F36" s="110">
        <f t="shared" si="1"/>
        <v>180</v>
      </c>
      <c r="N36" s="143"/>
      <c r="O36" s="143"/>
    </row>
    <row r="37" spans="1:15">
      <c r="A37" s="67" t="s">
        <v>1403</v>
      </c>
      <c r="B37" s="63" t="s">
        <v>1753</v>
      </c>
      <c r="C37" s="104">
        <v>2</v>
      </c>
      <c r="D37" s="104">
        <v>2</v>
      </c>
      <c r="E37" s="108">
        <f t="shared" si="0"/>
        <v>800</v>
      </c>
      <c r="F37" s="110">
        <f t="shared" si="1"/>
        <v>800</v>
      </c>
      <c r="N37" s="143"/>
      <c r="O37" s="143"/>
    </row>
    <row r="38" spans="1:15">
      <c r="A38" s="67" t="s">
        <v>1404</v>
      </c>
      <c r="B38" s="63" t="s">
        <v>1405</v>
      </c>
      <c r="C38" s="104">
        <v>0.25</v>
      </c>
      <c r="D38" s="104">
        <v>0.25</v>
      </c>
      <c r="E38" s="108">
        <f t="shared" si="0"/>
        <v>100</v>
      </c>
      <c r="F38" s="110">
        <f t="shared" si="1"/>
        <v>100</v>
      </c>
      <c r="N38" s="143"/>
      <c r="O38" s="143"/>
    </row>
    <row r="39" spans="1:15">
      <c r="A39" s="67" t="s">
        <v>1406</v>
      </c>
      <c r="B39" s="63" t="s">
        <v>1407</v>
      </c>
      <c r="C39" s="104">
        <v>0.88</v>
      </c>
      <c r="D39" s="104">
        <v>0.88</v>
      </c>
      <c r="E39" s="108">
        <f t="shared" si="0"/>
        <v>352</v>
      </c>
      <c r="F39" s="110">
        <f t="shared" si="1"/>
        <v>352</v>
      </c>
      <c r="N39" s="143"/>
      <c r="O39" s="143"/>
    </row>
    <row r="40" spans="1:15" ht="31.5">
      <c r="A40" s="67" t="s">
        <v>1408</v>
      </c>
      <c r="B40" s="63" t="s">
        <v>1409</v>
      </c>
      <c r="C40" s="104">
        <v>2</v>
      </c>
      <c r="D40" s="104">
        <v>2</v>
      </c>
      <c r="E40" s="108">
        <f t="shared" si="0"/>
        <v>800</v>
      </c>
      <c r="F40" s="110">
        <f t="shared" si="1"/>
        <v>800</v>
      </c>
      <c r="N40" s="143"/>
      <c r="O40" s="143"/>
    </row>
    <row r="41" spans="1:15" ht="31.5">
      <c r="A41" s="67" t="s">
        <v>1410</v>
      </c>
      <c r="B41" s="63" t="s">
        <v>1754</v>
      </c>
      <c r="C41" s="104">
        <v>1.53</v>
      </c>
      <c r="D41" s="104">
        <v>1.53</v>
      </c>
      <c r="E41" s="108">
        <f t="shared" si="0"/>
        <v>612</v>
      </c>
      <c r="F41" s="110">
        <f t="shared" si="1"/>
        <v>612</v>
      </c>
      <c r="N41" s="143"/>
      <c r="O41" s="143"/>
    </row>
    <row r="42" spans="1:15" ht="31.5">
      <c r="A42" s="67" t="s">
        <v>1411</v>
      </c>
      <c r="B42" s="63" t="s">
        <v>1755</v>
      </c>
      <c r="C42" s="104">
        <v>1.95</v>
      </c>
      <c r="D42" s="104">
        <v>1.95</v>
      </c>
      <c r="E42" s="108">
        <f t="shared" si="0"/>
        <v>780</v>
      </c>
      <c r="F42" s="110">
        <f t="shared" si="1"/>
        <v>780</v>
      </c>
      <c r="N42" s="143"/>
      <c r="O42" s="143"/>
    </row>
    <row r="43" spans="1:15" ht="47.25">
      <c r="A43" s="67" t="s">
        <v>1412</v>
      </c>
      <c r="B43" s="63" t="s">
        <v>1756</v>
      </c>
      <c r="C43" s="104">
        <v>1.85</v>
      </c>
      <c r="D43" s="104">
        <v>1.85</v>
      </c>
      <c r="E43" s="108">
        <f t="shared" si="0"/>
        <v>740</v>
      </c>
      <c r="F43" s="110">
        <f t="shared" si="1"/>
        <v>740</v>
      </c>
      <c r="N43" s="143"/>
      <c r="O43" s="143"/>
    </row>
    <row r="44" spans="1:15" ht="47.25">
      <c r="A44" s="67" t="s">
        <v>1413</v>
      </c>
      <c r="B44" s="63" t="s">
        <v>1757</v>
      </c>
      <c r="C44" s="104">
        <v>2.5</v>
      </c>
      <c r="D44" s="104">
        <v>2.5</v>
      </c>
      <c r="E44" s="108">
        <f t="shared" si="0"/>
        <v>1000</v>
      </c>
      <c r="F44" s="110">
        <f t="shared" si="1"/>
        <v>1000</v>
      </c>
      <c r="N44" s="143"/>
      <c r="O44" s="143"/>
    </row>
    <row r="45" spans="1:15" ht="31.5">
      <c r="A45" s="67" t="s">
        <v>1414</v>
      </c>
      <c r="B45" s="63" t="s">
        <v>1758</v>
      </c>
      <c r="C45" s="104">
        <v>2.4500000000000002</v>
      </c>
      <c r="D45" s="104">
        <v>2.4500000000000002</v>
      </c>
      <c r="E45" s="108">
        <f t="shared" si="0"/>
        <v>980</v>
      </c>
      <c r="F45" s="110">
        <f t="shared" si="1"/>
        <v>980</v>
      </c>
      <c r="N45" s="143"/>
      <c r="O45" s="143"/>
    </row>
    <row r="46" spans="1:15" ht="31.5">
      <c r="A46" s="67" t="s">
        <v>1415</v>
      </c>
      <c r="B46" s="63" t="s">
        <v>1759</v>
      </c>
      <c r="C46" s="104">
        <v>3.25</v>
      </c>
      <c r="D46" s="104">
        <v>3.25</v>
      </c>
      <c r="E46" s="108">
        <f t="shared" si="0"/>
        <v>1300</v>
      </c>
      <c r="F46" s="110">
        <f t="shared" si="1"/>
        <v>1300</v>
      </c>
      <c r="N46" s="143"/>
      <c r="O46" s="143"/>
    </row>
    <row r="47" spans="1:15" ht="31.5">
      <c r="A47" s="67" t="s">
        <v>1416</v>
      </c>
      <c r="B47" s="63" t="s">
        <v>1760</v>
      </c>
      <c r="C47" s="104">
        <v>1.95</v>
      </c>
      <c r="D47" s="104">
        <v>1.95</v>
      </c>
      <c r="E47" s="108">
        <f t="shared" si="0"/>
        <v>780</v>
      </c>
      <c r="F47" s="110">
        <f t="shared" si="1"/>
        <v>780</v>
      </c>
      <c r="N47" s="143"/>
      <c r="O47" s="143"/>
    </row>
    <row r="48" spans="1:15" ht="31.5">
      <c r="A48" s="67" t="s">
        <v>1417</v>
      </c>
      <c r="B48" s="63" t="s">
        <v>1761</v>
      </c>
      <c r="C48" s="104">
        <v>2.33</v>
      </c>
      <c r="D48" s="104">
        <v>2.33</v>
      </c>
      <c r="E48" s="108">
        <f t="shared" si="0"/>
        <v>932</v>
      </c>
      <c r="F48" s="110">
        <f t="shared" si="1"/>
        <v>932</v>
      </c>
      <c r="N48" s="143"/>
      <c r="O48" s="143"/>
    </row>
    <row r="49" spans="1:15" ht="31.5">
      <c r="A49" s="67" t="s">
        <v>1418</v>
      </c>
      <c r="B49" s="63" t="s">
        <v>1762</v>
      </c>
      <c r="C49" s="104">
        <v>3.35</v>
      </c>
      <c r="D49" s="104">
        <v>3.35</v>
      </c>
      <c r="E49" s="108">
        <f t="shared" si="0"/>
        <v>1340</v>
      </c>
      <c r="F49" s="110">
        <f t="shared" si="1"/>
        <v>1340</v>
      </c>
      <c r="N49" s="143"/>
      <c r="O49" s="143"/>
    </row>
    <row r="50" spans="1:15" ht="47.25">
      <c r="A50" s="67" t="s">
        <v>1419</v>
      </c>
      <c r="B50" s="63" t="s">
        <v>1763</v>
      </c>
      <c r="C50" s="104">
        <v>3.75</v>
      </c>
      <c r="D50" s="104">
        <v>3.75</v>
      </c>
      <c r="E50" s="108">
        <f t="shared" si="0"/>
        <v>1500</v>
      </c>
      <c r="F50" s="110">
        <f t="shared" si="1"/>
        <v>1500</v>
      </c>
      <c r="N50" s="143"/>
      <c r="O50" s="143"/>
    </row>
    <row r="51" spans="1:15" ht="31.5">
      <c r="A51" s="67" t="s">
        <v>1420</v>
      </c>
      <c r="B51" s="63" t="s">
        <v>1764</v>
      </c>
      <c r="C51" s="104">
        <v>4</v>
      </c>
      <c r="D51" s="104">
        <v>4</v>
      </c>
      <c r="E51" s="108">
        <f t="shared" si="0"/>
        <v>1600</v>
      </c>
      <c r="F51" s="110">
        <f t="shared" si="1"/>
        <v>1600</v>
      </c>
      <c r="N51" s="143"/>
      <c r="O51" s="143"/>
    </row>
    <row r="52" spans="1:15">
      <c r="A52" s="67" t="s">
        <v>1421</v>
      </c>
      <c r="B52" s="63" t="s">
        <v>1422</v>
      </c>
      <c r="C52" s="104">
        <v>1.25</v>
      </c>
      <c r="D52" s="104">
        <v>1.25</v>
      </c>
      <c r="E52" s="108">
        <f t="shared" si="0"/>
        <v>500</v>
      </c>
      <c r="F52" s="110">
        <f t="shared" si="1"/>
        <v>500</v>
      </c>
      <c r="N52" s="143"/>
      <c r="O52" s="143"/>
    </row>
    <row r="53" spans="1:15">
      <c r="A53" s="67" t="s">
        <v>1423</v>
      </c>
      <c r="B53" s="63" t="s">
        <v>1424</v>
      </c>
      <c r="C53" s="104">
        <v>0.25</v>
      </c>
      <c r="D53" s="104">
        <v>0.25</v>
      </c>
      <c r="E53" s="108">
        <f t="shared" si="0"/>
        <v>100</v>
      </c>
      <c r="F53" s="110">
        <f t="shared" si="1"/>
        <v>100</v>
      </c>
      <c r="N53" s="143"/>
      <c r="O53" s="143"/>
    </row>
    <row r="54" spans="1:15">
      <c r="A54" s="67" t="s">
        <v>1425</v>
      </c>
      <c r="B54" s="63" t="s">
        <v>1426</v>
      </c>
      <c r="C54" s="104">
        <v>0.48</v>
      </c>
      <c r="D54" s="104">
        <v>0.48</v>
      </c>
      <c r="E54" s="108">
        <f t="shared" si="0"/>
        <v>192</v>
      </c>
      <c r="F54" s="110">
        <f t="shared" si="1"/>
        <v>192</v>
      </c>
      <c r="N54" s="143"/>
      <c r="O54" s="143"/>
    </row>
    <row r="55" spans="1:15">
      <c r="A55" s="67" t="s">
        <v>1427</v>
      </c>
      <c r="B55" s="63" t="s">
        <v>1428</v>
      </c>
      <c r="C55" s="104">
        <v>1.1599999999999999</v>
      </c>
      <c r="D55" s="104">
        <v>1.1599999999999999</v>
      </c>
      <c r="E55" s="108">
        <f t="shared" si="0"/>
        <v>464</v>
      </c>
      <c r="F55" s="110">
        <f t="shared" si="1"/>
        <v>464</v>
      </c>
      <c r="N55" s="143"/>
      <c r="O55" s="143"/>
    </row>
    <row r="56" spans="1:15" ht="31.5">
      <c r="A56" s="67" t="s">
        <v>1429</v>
      </c>
      <c r="B56" s="63" t="s">
        <v>1430</v>
      </c>
      <c r="C56" s="104">
        <v>1.7</v>
      </c>
      <c r="D56" s="104">
        <v>1.7</v>
      </c>
      <c r="E56" s="108">
        <f t="shared" si="0"/>
        <v>680</v>
      </c>
      <c r="F56" s="110">
        <f t="shared" si="1"/>
        <v>680</v>
      </c>
      <c r="N56" s="143"/>
      <c r="O56" s="143"/>
    </row>
    <row r="57" spans="1:15">
      <c r="A57" s="67" t="s">
        <v>1431</v>
      </c>
      <c r="B57" s="63" t="s">
        <v>1765</v>
      </c>
      <c r="C57" s="104">
        <v>0.03</v>
      </c>
      <c r="D57" s="104">
        <v>0.03</v>
      </c>
      <c r="E57" s="108">
        <f t="shared" si="0"/>
        <v>12</v>
      </c>
      <c r="F57" s="110">
        <f t="shared" si="1"/>
        <v>12</v>
      </c>
      <c r="N57" s="143"/>
      <c r="O57" s="143"/>
    </row>
    <row r="58" spans="1:15">
      <c r="A58" s="67" t="s">
        <v>1432</v>
      </c>
      <c r="B58" s="63" t="s">
        <v>1433</v>
      </c>
      <c r="C58" s="104">
        <v>0.21</v>
      </c>
      <c r="D58" s="104">
        <v>0.21</v>
      </c>
      <c r="E58" s="108">
        <f t="shared" si="0"/>
        <v>84</v>
      </c>
      <c r="F58" s="110">
        <f t="shared" si="1"/>
        <v>84</v>
      </c>
      <c r="N58" s="143"/>
      <c r="O58" s="143"/>
    </row>
    <row r="59" spans="1:15">
      <c r="A59" s="67" t="s">
        <v>1434</v>
      </c>
      <c r="B59" s="63" t="s">
        <v>1435</v>
      </c>
      <c r="C59" s="104">
        <v>0.46</v>
      </c>
      <c r="D59" s="104">
        <v>0.46</v>
      </c>
      <c r="E59" s="108">
        <f t="shared" si="0"/>
        <v>184</v>
      </c>
      <c r="F59" s="110">
        <f t="shared" si="1"/>
        <v>184</v>
      </c>
      <c r="N59" s="143"/>
      <c r="O59" s="143"/>
    </row>
    <row r="60" spans="1:15">
      <c r="A60" s="67" t="s">
        <v>1436</v>
      </c>
      <c r="B60" s="63" t="s">
        <v>1766</v>
      </c>
      <c r="C60" s="104">
        <v>1.98</v>
      </c>
      <c r="D60" s="104">
        <v>1.98</v>
      </c>
      <c r="E60" s="108">
        <f t="shared" si="0"/>
        <v>792</v>
      </c>
      <c r="F60" s="110">
        <f t="shared" si="1"/>
        <v>792</v>
      </c>
      <c r="N60" s="143"/>
      <c r="O60" s="143"/>
    </row>
    <row r="61" spans="1:15" ht="31.5">
      <c r="A61" s="67" t="s">
        <v>1437</v>
      </c>
      <c r="B61" s="63" t="s">
        <v>1767</v>
      </c>
      <c r="C61" s="104">
        <v>0.32</v>
      </c>
      <c r="D61" s="104">
        <v>0.32</v>
      </c>
      <c r="E61" s="108">
        <f t="shared" si="0"/>
        <v>128</v>
      </c>
      <c r="F61" s="110">
        <f t="shared" si="1"/>
        <v>128</v>
      </c>
      <c r="N61" s="143"/>
      <c r="O61" s="143"/>
    </row>
    <row r="62" spans="1:15">
      <c r="A62" s="67" t="s">
        <v>1438</v>
      </c>
      <c r="B62" s="63" t="s">
        <v>1439</v>
      </c>
      <c r="C62" s="104">
        <v>0.2</v>
      </c>
      <c r="D62" s="104">
        <v>0.2</v>
      </c>
      <c r="E62" s="108">
        <f t="shared" si="0"/>
        <v>80</v>
      </c>
      <c r="F62" s="110">
        <f t="shared" si="1"/>
        <v>80</v>
      </c>
      <c r="N62" s="143"/>
      <c r="O62" s="143"/>
    </row>
    <row r="63" spans="1:15" ht="31.5">
      <c r="A63" s="67" t="s">
        <v>1440</v>
      </c>
      <c r="B63" s="63" t="s">
        <v>1768</v>
      </c>
      <c r="C63" s="104">
        <v>0.2</v>
      </c>
      <c r="D63" s="104">
        <v>0.2</v>
      </c>
      <c r="E63" s="108">
        <f t="shared" si="0"/>
        <v>80</v>
      </c>
      <c r="F63" s="110">
        <f t="shared" si="1"/>
        <v>80</v>
      </c>
      <c r="N63" s="143"/>
      <c r="O63" s="143"/>
    </row>
    <row r="64" spans="1:15" ht="31.5">
      <c r="A64" s="67" t="s">
        <v>1441</v>
      </c>
      <c r="B64" s="63" t="s">
        <v>1442</v>
      </c>
      <c r="C64" s="104">
        <v>0.92</v>
      </c>
      <c r="D64" s="104">
        <v>0.92</v>
      </c>
      <c r="E64" s="108">
        <f t="shared" si="0"/>
        <v>368</v>
      </c>
      <c r="F64" s="110">
        <f t="shared" si="1"/>
        <v>368</v>
      </c>
      <c r="N64" s="143"/>
      <c r="O64" s="143"/>
    </row>
    <row r="65" spans="1:15" ht="31.5">
      <c r="A65" s="67" t="s">
        <v>1443</v>
      </c>
      <c r="B65" s="63" t="s">
        <v>1444</v>
      </c>
      <c r="C65" s="104">
        <v>1.71</v>
      </c>
      <c r="D65" s="104">
        <v>1.71</v>
      </c>
      <c r="E65" s="108">
        <f t="shared" si="0"/>
        <v>684</v>
      </c>
      <c r="F65" s="110">
        <f t="shared" si="1"/>
        <v>684</v>
      </c>
      <c r="N65" s="143"/>
      <c r="O65" s="143"/>
    </row>
    <row r="66" spans="1:15" ht="31.5">
      <c r="A66" s="67" t="s">
        <v>1445</v>
      </c>
      <c r="B66" s="63" t="s">
        <v>1446</v>
      </c>
      <c r="C66" s="104">
        <v>0.5</v>
      </c>
      <c r="D66" s="104">
        <v>0.5</v>
      </c>
      <c r="E66" s="108">
        <f t="shared" si="0"/>
        <v>200</v>
      </c>
      <c r="F66" s="110">
        <f t="shared" si="1"/>
        <v>200</v>
      </c>
      <c r="N66" s="143"/>
      <c r="O66" s="143"/>
    </row>
    <row r="67" spans="1:15" ht="31.5">
      <c r="A67" s="67" t="s">
        <v>1447</v>
      </c>
      <c r="B67" s="63" t="s">
        <v>1769</v>
      </c>
      <c r="C67" s="104">
        <v>0.31</v>
      </c>
      <c r="D67" s="104">
        <v>0.31</v>
      </c>
      <c r="E67" s="108">
        <f t="shared" si="0"/>
        <v>124</v>
      </c>
      <c r="F67" s="110">
        <f t="shared" si="1"/>
        <v>124</v>
      </c>
      <c r="N67" s="143"/>
      <c r="O67" s="143"/>
    </row>
    <row r="68" spans="1:15">
      <c r="A68" s="67" t="s">
        <v>1448</v>
      </c>
      <c r="B68" s="63" t="s">
        <v>1449</v>
      </c>
      <c r="C68" s="104">
        <v>2</v>
      </c>
      <c r="D68" s="104">
        <v>2</v>
      </c>
      <c r="E68" s="108">
        <f t="shared" si="0"/>
        <v>800</v>
      </c>
      <c r="F68" s="110">
        <f t="shared" si="1"/>
        <v>800</v>
      </c>
      <c r="N68" s="143"/>
      <c r="O68" s="143"/>
    </row>
    <row r="69" spans="1:15" ht="31.5">
      <c r="A69" s="67" t="s">
        <v>1450</v>
      </c>
      <c r="B69" s="63" t="s">
        <v>1451</v>
      </c>
      <c r="C69" s="104">
        <v>3.55</v>
      </c>
      <c r="D69" s="104">
        <v>3.55</v>
      </c>
      <c r="E69" s="108">
        <f t="shared" si="0"/>
        <v>1420</v>
      </c>
      <c r="F69" s="110">
        <f t="shared" si="1"/>
        <v>1420</v>
      </c>
      <c r="N69" s="143"/>
      <c r="O69" s="143"/>
    </row>
    <row r="70" spans="1:15" ht="31.5">
      <c r="A70" s="67" t="s">
        <v>1452</v>
      </c>
      <c r="B70" s="63" t="s">
        <v>1453</v>
      </c>
      <c r="C70" s="104">
        <v>1.4</v>
      </c>
      <c r="D70" s="104">
        <v>1.4</v>
      </c>
      <c r="E70" s="108">
        <f t="shared" si="0"/>
        <v>560</v>
      </c>
      <c r="F70" s="110">
        <f t="shared" si="1"/>
        <v>560</v>
      </c>
      <c r="N70" s="143"/>
      <c r="O70" s="143"/>
    </row>
    <row r="71" spans="1:15" ht="31.5">
      <c r="A71" s="67" t="s">
        <v>1454</v>
      </c>
      <c r="B71" s="63" t="s">
        <v>1455</v>
      </c>
      <c r="C71" s="104">
        <v>1.08</v>
      </c>
      <c r="D71" s="104">
        <v>1.08</v>
      </c>
      <c r="E71" s="108">
        <f t="shared" ref="E71:E134" si="2">ROUND(C71*$G$1,2)</f>
        <v>432</v>
      </c>
      <c r="F71" s="110">
        <f t="shared" ref="F71:F134" si="3">ROUND(D71*$G$1,2)</f>
        <v>432</v>
      </c>
      <c r="N71" s="143"/>
      <c r="O71" s="143"/>
    </row>
    <row r="72" spans="1:15">
      <c r="A72" s="67" t="s">
        <v>1456</v>
      </c>
      <c r="B72" s="63" t="s">
        <v>1457</v>
      </c>
      <c r="C72" s="104">
        <v>0.82</v>
      </c>
      <c r="D72" s="104">
        <v>0.82</v>
      </c>
      <c r="E72" s="108">
        <f t="shared" si="2"/>
        <v>328</v>
      </c>
      <c r="F72" s="110">
        <f t="shared" si="3"/>
        <v>328</v>
      </c>
      <c r="N72" s="143"/>
      <c r="O72" s="143"/>
    </row>
    <row r="73" spans="1:15">
      <c r="A73" s="67" t="s">
        <v>1458</v>
      </c>
      <c r="B73" s="63" t="s">
        <v>1770</v>
      </c>
      <c r="C73" s="104">
        <v>6.87</v>
      </c>
      <c r="D73" s="104">
        <v>6.87</v>
      </c>
      <c r="E73" s="108">
        <f t="shared" si="2"/>
        <v>2748</v>
      </c>
      <c r="F73" s="110">
        <f t="shared" si="3"/>
        <v>2748</v>
      </c>
      <c r="N73" s="143"/>
      <c r="O73" s="143"/>
    </row>
    <row r="74" spans="1:15">
      <c r="A74" s="67" t="s">
        <v>1459</v>
      </c>
      <c r="B74" s="63" t="s">
        <v>1460</v>
      </c>
      <c r="C74" s="104">
        <v>1.43</v>
      </c>
      <c r="D74" s="104">
        <v>1.43</v>
      </c>
      <c r="E74" s="108">
        <f t="shared" si="2"/>
        <v>572</v>
      </c>
      <c r="F74" s="110">
        <f t="shared" si="3"/>
        <v>572</v>
      </c>
      <c r="N74" s="143"/>
      <c r="O74" s="143"/>
    </row>
    <row r="75" spans="1:15" ht="31.5">
      <c r="A75" s="67" t="s">
        <v>1461</v>
      </c>
      <c r="B75" s="63" t="s">
        <v>1462</v>
      </c>
      <c r="C75" s="104">
        <v>2.5499999999999998</v>
      </c>
      <c r="D75" s="104">
        <v>2.5499999999999998</v>
      </c>
      <c r="E75" s="108">
        <f t="shared" si="2"/>
        <v>1020</v>
      </c>
      <c r="F75" s="110">
        <f t="shared" si="3"/>
        <v>1020</v>
      </c>
      <c r="N75" s="143"/>
      <c r="O75" s="143"/>
    </row>
    <row r="76" spans="1:15" ht="31.5">
      <c r="A76" s="67" t="s">
        <v>1463</v>
      </c>
      <c r="B76" s="63" t="s">
        <v>1464</v>
      </c>
      <c r="C76" s="104">
        <v>2.96</v>
      </c>
      <c r="D76" s="104">
        <v>2.96</v>
      </c>
      <c r="E76" s="108">
        <f t="shared" si="2"/>
        <v>1184</v>
      </c>
      <c r="F76" s="110">
        <f t="shared" si="3"/>
        <v>1184</v>
      </c>
      <c r="N76" s="143"/>
      <c r="O76" s="143"/>
    </row>
    <row r="77" spans="1:15">
      <c r="A77" s="67" t="s">
        <v>1465</v>
      </c>
      <c r="B77" s="63" t="s">
        <v>1466</v>
      </c>
      <c r="C77" s="104">
        <v>1.1499999999999999</v>
      </c>
      <c r="D77" s="104">
        <v>1.1499999999999999</v>
      </c>
      <c r="E77" s="108">
        <f t="shared" si="2"/>
        <v>460</v>
      </c>
      <c r="F77" s="110">
        <f t="shared" si="3"/>
        <v>460</v>
      </c>
      <c r="N77" s="143"/>
      <c r="O77" s="143"/>
    </row>
    <row r="78" spans="1:15">
      <c r="A78" s="67" t="s">
        <v>1467</v>
      </c>
      <c r="B78" s="63" t="s">
        <v>1468</v>
      </c>
      <c r="C78" s="104">
        <v>1.1499999999999999</v>
      </c>
      <c r="D78" s="104">
        <v>1.1499999999999999</v>
      </c>
      <c r="E78" s="108">
        <f t="shared" si="2"/>
        <v>460</v>
      </c>
      <c r="F78" s="110">
        <f t="shared" si="3"/>
        <v>460</v>
      </c>
      <c r="N78" s="143"/>
      <c r="O78" s="143"/>
    </row>
    <row r="79" spans="1:15">
      <c r="A79" s="67" t="s">
        <v>1469</v>
      </c>
      <c r="B79" s="63" t="s">
        <v>1771</v>
      </c>
      <c r="C79" s="104">
        <v>1.1499999999999999</v>
      </c>
      <c r="D79" s="104">
        <v>1.1499999999999999</v>
      </c>
      <c r="E79" s="108">
        <f t="shared" si="2"/>
        <v>460</v>
      </c>
      <c r="F79" s="110">
        <f t="shared" si="3"/>
        <v>460</v>
      </c>
      <c r="N79" s="143"/>
      <c r="O79" s="143"/>
    </row>
    <row r="80" spans="1:15">
      <c r="A80" s="67" t="s">
        <v>1470</v>
      </c>
      <c r="B80" s="63" t="s">
        <v>1471</v>
      </c>
      <c r="C80" s="104">
        <v>1.1499999999999999</v>
      </c>
      <c r="D80" s="104">
        <v>1.1499999999999999</v>
      </c>
      <c r="E80" s="108">
        <f t="shared" si="2"/>
        <v>460</v>
      </c>
      <c r="F80" s="110">
        <f t="shared" si="3"/>
        <v>460</v>
      </c>
      <c r="N80" s="143"/>
      <c r="O80" s="143"/>
    </row>
    <row r="81" spans="1:15">
      <c r="A81" s="67" t="s">
        <v>1472</v>
      </c>
      <c r="B81" s="63" t="s">
        <v>1473</v>
      </c>
      <c r="C81" s="104">
        <v>0.91</v>
      </c>
      <c r="D81" s="104">
        <v>0.91</v>
      </c>
      <c r="E81" s="108">
        <f t="shared" si="2"/>
        <v>364</v>
      </c>
      <c r="F81" s="110">
        <f t="shared" si="3"/>
        <v>364</v>
      </c>
      <c r="N81" s="143"/>
      <c r="O81" s="143"/>
    </row>
    <row r="82" spans="1:15">
      <c r="A82" s="67" t="s">
        <v>1474</v>
      </c>
      <c r="B82" s="63" t="s">
        <v>1475</v>
      </c>
      <c r="C82" s="104">
        <v>3.01</v>
      </c>
      <c r="D82" s="104">
        <v>3.01</v>
      </c>
      <c r="E82" s="108">
        <f t="shared" si="2"/>
        <v>1204</v>
      </c>
      <c r="F82" s="110">
        <f t="shared" si="3"/>
        <v>1204</v>
      </c>
      <c r="N82" s="143"/>
      <c r="O82" s="143"/>
    </row>
    <row r="83" spans="1:15">
      <c r="A83" s="67" t="s">
        <v>1476</v>
      </c>
      <c r="B83" s="63" t="s">
        <v>1772</v>
      </c>
      <c r="C83" s="104">
        <v>0.91</v>
      </c>
      <c r="D83" s="104">
        <v>0.91</v>
      </c>
      <c r="E83" s="108">
        <f t="shared" si="2"/>
        <v>364</v>
      </c>
      <c r="F83" s="110">
        <f t="shared" si="3"/>
        <v>364</v>
      </c>
      <c r="N83" s="143"/>
      <c r="O83" s="143"/>
    </row>
    <row r="84" spans="1:15">
      <c r="A84" s="67" t="s">
        <v>1477</v>
      </c>
      <c r="B84" s="63" t="s">
        <v>1773</v>
      </c>
      <c r="C84" s="104">
        <v>0.91</v>
      </c>
      <c r="D84" s="104">
        <v>0.91</v>
      </c>
      <c r="E84" s="108">
        <f t="shared" si="2"/>
        <v>364</v>
      </c>
      <c r="F84" s="110">
        <f t="shared" si="3"/>
        <v>364</v>
      </c>
      <c r="N84" s="143"/>
      <c r="O84" s="143"/>
    </row>
    <row r="85" spans="1:15">
      <c r="A85" s="67" t="s">
        <v>1478</v>
      </c>
      <c r="B85" s="63" t="s">
        <v>1774</v>
      </c>
      <c r="C85" s="104">
        <v>0.91</v>
      </c>
      <c r="D85" s="104">
        <v>0.91</v>
      </c>
      <c r="E85" s="108">
        <f t="shared" si="2"/>
        <v>364</v>
      </c>
      <c r="F85" s="110">
        <f t="shared" si="3"/>
        <v>364</v>
      </c>
      <c r="N85" s="143"/>
      <c r="O85" s="143"/>
    </row>
    <row r="86" spans="1:15">
      <c r="A86" s="67" t="s">
        <v>1479</v>
      </c>
      <c r="B86" s="63" t="s">
        <v>1775</v>
      </c>
      <c r="C86" s="104">
        <v>1.1499999999999999</v>
      </c>
      <c r="D86" s="104">
        <v>1.1499999999999999</v>
      </c>
      <c r="E86" s="108">
        <f t="shared" si="2"/>
        <v>460</v>
      </c>
      <c r="F86" s="110">
        <f t="shared" si="3"/>
        <v>460</v>
      </c>
      <c r="N86" s="143"/>
      <c r="O86" s="143"/>
    </row>
    <row r="87" spans="1:15">
      <c r="A87" s="67" t="s">
        <v>1480</v>
      </c>
      <c r="B87" s="63" t="s">
        <v>1776</v>
      </c>
      <c r="C87" s="104">
        <v>0.91</v>
      </c>
      <c r="D87" s="104">
        <v>0.91</v>
      </c>
      <c r="E87" s="108">
        <f t="shared" si="2"/>
        <v>364</v>
      </c>
      <c r="F87" s="110">
        <f t="shared" si="3"/>
        <v>364</v>
      </c>
      <c r="N87" s="143"/>
      <c r="O87" s="143"/>
    </row>
    <row r="88" spans="1:15" ht="31.5">
      <c r="A88" s="67" t="s">
        <v>1481</v>
      </c>
      <c r="B88" s="63" t="s">
        <v>1482</v>
      </c>
      <c r="C88" s="104">
        <v>0.91</v>
      </c>
      <c r="D88" s="104">
        <v>0.91</v>
      </c>
      <c r="E88" s="108">
        <f t="shared" si="2"/>
        <v>364</v>
      </c>
      <c r="F88" s="110">
        <f t="shared" si="3"/>
        <v>364</v>
      </c>
      <c r="N88" s="143"/>
      <c r="O88" s="143"/>
    </row>
    <row r="89" spans="1:15">
      <c r="A89" s="67" t="s">
        <v>1483</v>
      </c>
      <c r="B89" s="63" t="s">
        <v>1777</v>
      </c>
      <c r="C89" s="104">
        <v>1.1499999999999999</v>
      </c>
      <c r="D89" s="104">
        <v>1.1499999999999999</v>
      </c>
      <c r="E89" s="108">
        <f t="shared" si="2"/>
        <v>460</v>
      </c>
      <c r="F89" s="110">
        <f t="shared" si="3"/>
        <v>460</v>
      </c>
      <c r="N89" s="143"/>
      <c r="O89" s="143"/>
    </row>
    <row r="90" spans="1:15" ht="31.5">
      <c r="A90" s="67" t="s">
        <v>1484</v>
      </c>
      <c r="B90" s="63" t="s">
        <v>1485</v>
      </c>
      <c r="C90" s="104">
        <v>1.06</v>
      </c>
      <c r="D90" s="104">
        <v>1.06</v>
      </c>
      <c r="E90" s="108">
        <f t="shared" si="2"/>
        <v>424</v>
      </c>
      <c r="F90" s="110">
        <f t="shared" si="3"/>
        <v>424</v>
      </c>
      <c r="N90" s="143"/>
      <c r="O90" s="143"/>
    </row>
    <row r="91" spans="1:15">
      <c r="A91" s="67" t="s">
        <v>1486</v>
      </c>
      <c r="B91" s="63" t="s">
        <v>1487</v>
      </c>
      <c r="C91" s="104">
        <v>1.06</v>
      </c>
      <c r="D91" s="104">
        <v>1.06</v>
      </c>
      <c r="E91" s="108">
        <f t="shared" si="2"/>
        <v>424</v>
      </c>
      <c r="F91" s="110">
        <f t="shared" si="3"/>
        <v>424</v>
      </c>
      <c r="N91" s="143"/>
      <c r="O91" s="143"/>
    </row>
    <row r="92" spans="1:15">
      <c r="A92" s="67" t="s">
        <v>1488</v>
      </c>
      <c r="B92" s="63" t="s">
        <v>1778</v>
      </c>
      <c r="C92" s="104">
        <v>1.3</v>
      </c>
      <c r="D92" s="104">
        <v>1.3</v>
      </c>
      <c r="E92" s="108">
        <f t="shared" si="2"/>
        <v>520</v>
      </c>
      <c r="F92" s="110">
        <f t="shared" si="3"/>
        <v>520</v>
      </c>
      <c r="N92" s="143"/>
      <c r="O92" s="143"/>
    </row>
    <row r="93" spans="1:15">
      <c r="A93" s="67" t="s">
        <v>1489</v>
      </c>
      <c r="B93" s="63" t="s">
        <v>1779</v>
      </c>
      <c r="C93" s="104">
        <v>0.84</v>
      </c>
      <c r="D93" s="104">
        <v>0.84</v>
      </c>
      <c r="E93" s="108">
        <f t="shared" si="2"/>
        <v>336</v>
      </c>
      <c r="F93" s="110">
        <f t="shared" si="3"/>
        <v>336</v>
      </c>
      <c r="N93" s="143"/>
      <c r="O93" s="143"/>
    </row>
    <row r="94" spans="1:15">
      <c r="A94" s="67" t="s">
        <v>1490</v>
      </c>
      <c r="B94" s="63" t="s">
        <v>1491</v>
      </c>
      <c r="C94" s="104">
        <v>0.84</v>
      </c>
      <c r="D94" s="104">
        <v>0.84</v>
      </c>
      <c r="E94" s="108">
        <f t="shared" si="2"/>
        <v>336</v>
      </c>
      <c r="F94" s="110">
        <f t="shared" si="3"/>
        <v>336</v>
      </c>
      <c r="N94" s="143"/>
      <c r="O94" s="143"/>
    </row>
    <row r="95" spans="1:15">
      <c r="A95" s="67" t="s">
        <v>1492</v>
      </c>
      <c r="B95" s="63" t="s">
        <v>1780</v>
      </c>
      <c r="C95" s="104">
        <v>2</v>
      </c>
      <c r="D95" s="104">
        <v>2</v>
      </c>
      <c r="E95" s="108">
        <f t="shared" si="2"/>
        <v>800</v>
      </c>
      <c r="F95" s="110">
        <f t="shared" si="3"/>
        <v>800</v>
      </c>
      <c r="N95" s="143"/>
      <c r="O95" s="143"/>
    </row>
    <row r="96" spans="1:15">
      <c r="A96" s="67" t="s">
        <v>1493</v>
      </c>
      <c r="B96" s="63" t="s">
        <v>1781</v>
      </c>
      <c r="C96" s="104">
        <v>2.33</v>
      </c>
      <c r="D96" s="104">
        <v>2.33</v>
      </c>
      <c r="E96" s="108">
        <f t="shared" si="2"/>
        <v>932</v>
      </c>
      <c r="F96" s="110">
        <f t="shared" si="3"/>
        <v>932</v>
      </c>
      <c r="N96" s="143"/>
      <c r="O96" s="143"/>
    </row>
    <row r="97" spans="1:15">
      <c r="A97" s="67" t="s">
        <v>1494</v>
      </c>
      <c r="B97" s="63" t="s">
        <v>1782</v>
      </c>
      <c r="C97" s="104">
        <v>2.2200000000000002</v>
      </c>
      <c r="D97" s="104">
        <v>2.2200000000000002</v>
      </c>
      <c r="E97" s="108">
        <f t="shared" si="2"/>
        <v>888</v>
      </c>
      <c r="F97" s="110">
        <f t="shared" si="3"/>
        <v>888</v>
      </c>
      <c r="N97" s="143"/>
      <c r="O97" s="143"/>
    </row>
    <row r="98" spans="1:15">
      <c r="A98" s="67" t="s">
        <v>1495</v>
      </c>
      <c r="B98" s="63" t="s">
        <v>1496</v>
      </c>
      <c r="C98" s="104">
        <v>1</v>
      </c>
      <c r="D98" s="104">
        <v>1</v>
      </c>
      <c r="E98" s="108">
        <f t="shared" si="2"/>
        <v>400</v>
      </c>
      <c r="F98" s="110">
        <f t="shared" si="3"/>
        <v>400</v>
      </c>
      <c r="N98" s="143"/>
      <c r="O98" s="143"/>
    </row>
    <row r="99" spans="1:15" ht="31.5">
      <c r="A99" s="67" t="s">
        <v>1497</v>
      </c>
      <c r="B99" s="63" t="s">
        <v>1498</v>
      </c>
      <c r="C99" s="104">
        <v>1.25</v>
      </c>
      <c r="D99" s="104">
        <v>1.25</v>
      </c>
      <c r="E99" s="108">
        <f t="shared" si="2"/>
        <v>500</v>
      </c>
      <c r="F99" s="110">
        <f t="shared" si="3"/>
        <v>500</v>
      </c>
      <c r="N99" s="143"/>
      <c r="O99" s="143"/>
    </row>
    <row r="100" spans="1:15" ht="31.5">
      <c r="A100" s="67" t="s">
        <v>1499</v>
      </c>
      <c r="B100" s="63" t="s">
        <v>1783</v>
      </c>
      <c r="C100" s="104">
        <v>1</v>
      </c>
      <c r="D100" s="104">
        <v>1</v>
      </c>
      <c r="E100" s="108">
        <f t="shared" si="2"/>
        <v>400</v>
      </c>
      <c r="F100" s="110">
        <f t="shared" si="3"/>
        <v>400</v>
      </c>
      <c r="N100" s="143"/>
      <c r="O100" s="143"/>
    </row>
    <row r="101" spans="1:15">
      <c r="A101" s="67" t="s">
        <v>1500</v>
      </c>
      <c r="B101" s="63" t="s">
        <v>1501</v>
      </c>
      <c r="C101" s="104">
        <v>1.01</v>
      </c>
      <c r="D101" s="104">
        <v>1.01</v>
      </c>
      <c r="E101" s="108">
        <f t="shared" si="2"/>
        <v>404</v>
      </c>
      <c r="F101" s="110">
        <f t="shared" si="3"/>
        <v>404</v>
      </c>
      <c r="N101" s="143"/>
      <c r="O101" s="143"/>
    </row>
    <row r="102" spans="1:15">
      <c r="A102" s="67" t="s">
        <v>1502</v>
      </c>
      <c r="B102" s="63" t="s">
        <v>1503</v>
      </c>
      <c r="C102" s="104">
        <v>1.55</v>
      </c>
      <c r="D102" s="104">
        <v>1.55</v>
      </c>
      <c r="E102" s="108">
        <f t="shared" si="2"/>
        <v>620</v>
      </c>
      <c r="F102" s="110">
        <f t="shared" si="3"/>
        <v>620</v>
      </c>
      <c r="N102" s="143"/>
      <c r="O102" s="143"/>
    </row>
    <row r="103" spans="1:15">
      <c r="A103" s="67" t="s">
        <v>1504</v>
      </c>
      <c r="B103" s="63" t="s">
        <v>1505</v>
      </c>
      <c r="C103" s="104">
        <v>2.58</v>
      </c>
      <c r="D103" s="104">
        <v>2.58</v>
      </c>
      <c r="E103" s="108">
        <f t="shared" si="2"/>
        <v>1032</v>
      </c>
      <c r="F103" s="110">
        <f t="shared" si="3"/>
        <v>1032</v>
      </c>
      <c r="N103" s="143"/>
      <c r="O103" s="143"/>
    </row>
    <row r="104" spans="1:15" ht="31.5">
      <c r="A104" s="67" t="s">
        <v>1506</v>
      </c>
      <c r="B104" s="63" t="s">
        <v>1507</v>
      </c>
      <c r="C104" s="104">
        <v>3</v>
      </c>
      <c r="D104" s="104">
        <v>3</v>
      </c>
      <c r="E104" s="108">
        <f t="shared" si="2"/>
        <v>1200</v>
      </c>
      <c r="F104" s="110">
        <f t="shared" si="3"/>
        <v>1200</v>
      </c>
      <c r="N104" s="143"/>
      <c r="O104" s="143"/>
    </row>
    <row r="105" spans="1:15">
      <c r="A105" s="67" t="s">
        <v>1508</v>
      </c>
      <c r="B105" s="63" t="s">
        <v>1784</v>
      </c>
      <c r="C105" s="104">
        <v>2.7</v>
      </c>
      <c r="D105" s="104">
        <v>2.7</v>
      </c>
      <c r="E105" s="108">
        <f t="shared" si="2"/>
        <v>1080</v>
      </c>
      <c r="F105" s="110">
        <f t="shared" si="3"/>
        <v>1080</v>
      </c>
      <c r="N105" s="143"/>
      <c r="O105" s="143"/>
    </row>
    <row r="106" spans="1:15">
      <c r="A106" s="67" t="s">
        <v>1509</v>
      </c>
      <c r="B106" s="63" t="s">
        <v>1510</v>
      </c>
      <c r="C106" s="104">
        <v>3.78</v>
      </c>
      <c r="D106" s="104">
        <v>3.78</v>
      </c>
      <c r="E106" s="108">
        <f t="shared" si="2"/>
        <v>1512</v>
      </c>
      <c r="F106" s="110">
        <f t="shared" si="3"/>
        <v>1512</v>
      </c>
      <c r="N106" s="143"/>
      <c r="O106" s="143"/>
    </row>
    <row r="107" spans="1:15" ht="31.5">
      <c r="A107" s="67" t="s">
        <v>1511</v>
      </c>
      <c r="B107" s="63" t="s">
        <v>1512</v>
      </c>
      <c r="C107" s="104">
        <v>1</v>
      </c>
      <c r="D107" s="104">
        <v>1</v>
      </c>
      <c r="E107" s="108">
        <f t="shared" si="2"/>
        <v>400</v>
      </c>
      <c r="F107" s="110">
        <f t="shared" si="3"/>
        <v>400</v>
      </c>
      <c r="N107" s="143"/>
      <c r="O107" s="143"/>
    </row>
    <row r="108" spans="1:15">
      <c r="A108" s="67" t="s">
        <v>1513</v>
      </c>
      <c r="B108" s="63" t="s">
        <v>1514</v>
      </c>
      <c r="C108" s="104">
        <v>0.97</v>
      </c>
      <c r="D108" s="104">
        <v>0.97</v>
      </c>
      <c r="E108" s="108">
        <f t="shared" si="2"/>
        <v>388</v>
      </c>
      <c r="F108" s="110">
        <f t="shared" si="3"/>
        <v>388</v>
      </c>
      <c r="N108" s="143"/>
      <c r="O108" s="143"/>
    </row>
    <row r="109" spans="1:15">
      <c r="A109" s="67" t="s">
        <v>1515</v>
      </c>
      <c r="B109" s="63" t="s">
        <v>1785</v>
      </c>
      <c r="C109" s="104">
        <v>1.03</v>
      </c>
      <c r="D109" s="104">
        <v>1.03</v>
      </c>
      <c r="E109" s="108">
        <f t="shared" si="2"/>
        <v>412</v>
      </c>
      <c r="F109" s="110">
        <f t="shared" si="3"/>
        <v>412</v>
      </c>
      <c r="N109" s="143"/>
      <c r="O109" s="143"/>
    </row>
    <row r="110" spans="1:15">
      <c r="A110" s="67" t="s">
        <v>1516</v>
      </c>
      <c r="B110" s="63" t="s">
        <v>1517</v>
      </c>
      <c r="C110" s="104">
        <v>2.14</v>
      </c>
      <c r="D110" s="104">
        <v>2.14</v>
      </c>
      <c r="E110" s="108">
        <f t="shared" si="2"/>
        <v>856</v>
      </c>
      <c r="F110" s="110">
        <f t="shared" si="3"/>
        <v>856</v>
      </c>
      <c r="N110" s="143"/>
      <c r="O110" s="143"/>
    </row>
    <row r="111" spans="1:15" ht="31.5">
      <c r="A111" s="67" t="s">
        <v>1518</v>
      </c>
      <c r="B111" s="63" t="s">
        <v>1519</v>
      </c>
      <c r="C111" s="104">
        <v>2.41</v>
      </c>
      <c r="D111" s="104">
        <v>2.41</v>
      </c>
      <c r="E111" s="108">
        <f t="shared" si="2"/>
        <v>964</v>
      </c>
      <c r="F111" s="110">
        <f t="shared" si="3"/>
        <v>964</v>
      </c>
      <c r="N111" s="143"/>
      <c r="O111" s="143"/>
    </row>
    <row r="112" spans="1:15">
      <c r="A112" s="67" t="s">
        <v>1520</v>
      </c>
      <c r="B112" s="63" t="s">
        <v>1521</v>
      </c>
      <c r="C112" s="104">
        <v>3.89</v>
      </c>
      <c r="D112" s="104">
        <v>3.89</v>
      </c>
      <c r="E112" s="108">
        <f t="shared" si="2"/>
        <v>1556</v>
      </c>
      <c r="F112" s="110">
        <f t="shared" si="3"/>
        <v>1556</v>
      </c>
      <c r="N112" s="143"/>
      <c r="O112" s="143"/>
    </row>
    <row r="113" spans="1:15">
      <c r="A113" s="67" t="s">
        <v>1522</v>
      </c>
      <c r="B113" s="63" t="s">
        <v>1786</v>
      </c>
      <c r="C113" s="104">
        <v>1.22</v>
      </c>
      <c r="D113" s="104">
        <v>1.22</v>
      </c>
      <c r="E113" s="108">
        <f t="shared" si="2"/>
        <v>488</v>
      </c>
      <c r="F113" s="110">
        <f t="shared" si="3"/>
        <v>488</v>
      </c>
      <c r="N113" s="143"/>
      <c r="O113" s="143"/>
    </row>
    <row r="114" spans="1:15">
      <c r="A114" s="67" t="s">
        <v>1523</v>
      </c>
      <c r="B114" s="63" t="s">
        <v>1524</v>
      </c>
      <c r="C114" s="104">
        <v>4.3</v>
      </c>
      <c r="D114" s="104">
        <v>4.3</v>
      </c>
      <c r="E114" s="108">
        <f t="shared" si="2"/>
        <v>1720</v>
      </c>
      <c r="F114" s="110">
        <f t="shared" si="3"/>
        <v>1720</v>
      </c>
      <c r="N114" s="143"/>
      <c r="O114" s="143"/>
    </row>
    <row r="115" spans="1:15">
      <c r="A115" s="67" t="s">
        <v>1525</v>
      </c>
      <c r="B115" s="63" t="s">
        <v>1526</v>
      </c>
      <c r="C115" s="104">
        <v>4.3</v>
      </c>
      <c r="D115" s="104">
        <v>4.3</v>
      </c>
      <c r="E115" s="108">
        <f t="shared" si="2"/>
        <v>1720</v>
      </c>
      <c r="F115" s="110">
        <f t="shared" si="3"/>
        <v>1720</v>
      </c>
      <c r="N115" s="143"/>
      <c r="O115" s="143"/>
    </row>
    <row r="116" spans="1:15" ht="31.5">
      <c r="A116" s="67" t="s">
        <v>1527</v>
      </c>
      <c r="B116" s="63" t="s">
        <v>1787</v>
      </c>
      <c r="C116" s="104">
        <v>1</v>
      </c>
      <c r="D116" s="104">
        <v>1</v>
      </c>
      <c r="E116" s="108">
        <f t="shared" si="2"/>
        <v>400</v>
      </c>
      <c r="F116" s="110">
        <f t="shared" si="3"/>
        <v>400</v>
      </c>
      <c r="N116" s="143"/>
      <c r="O116" s="143"/>
    </row>
    <row r="117" spans="1:15">
      <c r="A117" s="67" t="s">
        <v>1528</v>
      </c>
      <c r="B117" s="63" t="s">
        <v>1529</v>
      </c>
      <c r="C117" s="104">
        <v>2.1</v>
      </c>
      <c r="D117" s="104">
        <v>2.1</v>
      </c>
      <c r="E117" s="108">
        <f t="shared" si="2"/>
        <v>840</v>
      </c>
      <c r="F117" s="110">
        <f t="shared" si="3"/>
        <v>840</v>
      </c>
      <c r="N117" s="143"/>
      <c r="O117" s="143"/>
    </row>
    <row r="118" spans="1:15">
      <c r="A118" s="67" t="s">
        <v>1530</v>
      </c>
      <c r="B118" s="63" t="s">
        <v>1531</v>
      </c>
      <c r="C118" s="104">
        <v>2.1</v>
      </c>
      <c r="D118" s="104">
        <v>2.1</v>
      </c>
      <c r="E118" s="108">
        <f t="shared" si="2"/>
        <v>840</v>
      </c>
      <c r="F118" s="110">
        <f t="shared" si="3"/>
        <v>840</v>
      </c>
      <c r="N118" s="143"/>
      <c r="O118" s="143"/>
    </row>
    <row r="119" spans="1:15">
      <c r="A119" s="67" t="s">
        <v>1532</v>
      </c>
      <c r="B119" s="63" t="s">
        <v>1533</v>
      </c>
      <c r="C119" s="104">
        <v>1</v>
      </c>
      <c r="D119" s="104">
        <v>1</v>
      </c>
      <c r="E119" s="108">
        <f t="shared" si="2"/>
        <v>400</v>
      </c>
      <c r="F119" s="110">
        <f t="shared" si="3"/>
        <v>400</v>
      </c>
      <c r="N119" s="143"/>
      <c r="O119" s="143"/>
    </row>
    <row r="120" spans="1:15">
      <c r="A120" s="67" t="s">
        <v>1534</v>
      </c>
      <c r="B120" s="63" t="s">
        <v>1535</v>
      </c>
      <c r="C120" s="104">
        <v>4</v>
      </c>
      <c r="D120" s="104">
        <v>4</v>
      </c>
      <c r="E120" s="108">
        <f t="shared" si="2"/>
        <v>1600</v>
      </c>
      <c r="F120" s="110">
        <f t="shared" si="3"/>
        <v>1600</v>
      </c>
      <c r="N120" s="143"/>
      <c r="O120" s="143"/>
    </row>
    <row r="121" spans="1:15">
      <c r="A121" s="67" t="s">
        <v>1536</v>
      </c>
      <c r="B121" s="63" t="s">
        <v>1537</v>
      </c>
      <c r="C121" s="104">
        <v>1.8</v>
      </c>
      <c r="D121" s="104">
        <v>1.8</v>
      </c>
      <c r="E121" s="108">
        <f t="shared" si="2"/>
        <v>720</v>
      </c>
      <c r="F121" s="110">
        <f t="shared" si="3"/>
        <v>720</v>
      </c>
      <c r="N121" s="143"/>
      <c r="O121" s="143"/>
    </row>
    <row r="122" spans="1:15" ht="31.5">
      <c r="A122" s="67" t="s">
        <v>1538</v>
      </c>
      <c r="B122" s="63" t="s">
        <v>1539</v>
      </c>
      <c r="C122" s="104">
        <v>1.04</v>
      </c>
      <c r="D122" s="104">
        <v>1.04</v>
      </c>
      <c r="E122" s="108">
        <f t="shared" si="2"/>
        <v>416</v>
      </c>
      <c r="F122" s="110">
        <f t="shared" si="3"/>
        <v>416</v>
      </c>
      <c r="N122" s="143"/>
      <c r="O122" s="143"/>
    </row>
    <row r="123" spans="1:15">
      <c r="A123" s="67" t="s">
        <v>1540</v>
      </c>
      <c r="B123" s="63" t="s">
        <v>1541</v>
      </c>
      <c r="C123" s="104">
        <v>2.6</v>
      </c>
      <c r="D123" s="104">
        <v>2.6</v>
      </c>
      <c r="E123" s="108">
        <f t="shared" si="2"/>
        <v>1040</v>
      </c>
      <c r="F123" s="110">
        <f t="shared" si="3"/>
        <v>1040</v>
      </c>
      <c r="N123" s="143"/>
      <c r="O123" s="143"/>
    </row>
    <row r="124" spans="1:15">
      <c r="A124" s="67" t="s">
        <v>1542</v>
      </c>
      <c r="B124" s="63" t="s">
        <v>1543</v>
      </c>
      <c r="C124" s="104">
        <v>1.85</v>
      </c>
      <c r="D124" s="104">
        <v>1.85</v>
      </c>
      <c r="E124" s="108">
        <f t="shared" si="2"/>
        <v>740</v>
      </c>
      <c r="F124" s="110">
        <f t="shared" si="3"/>
        <v>740</v>
      </c>
      <c r="N124" s="143"/>
      <c r="O124" s="143"/>
    </row>
    <row r="125" spans="1:15">
      <c r="A125" s="67" t="s">
        <v>1544</v>
      </c>
      <c r="B125" s="63" t="s">
        <v>1545</v>
      </c>
      <c r="C125" s="104">
        <v>3</v>
      </c>
      <c r="D125" s="104">
        <v>3</v>
      </c>
      <c r="E125" s="108">
        <f t="shared" si="2"/>
        <v>1200</v>
      </c>
      <c r="F125" s="110">
        <f t="shared" si="3"/>
        <v>1200</v>
      </c>
      <c r="N125" s="143"/>
      <c r="O125" s="143"/>
    </row>
    <row r="126" spans="1:15">
      <c r="A126" s="67" t="s">
        <v>1546</v>
      </c>
      <c r="B126" s="63" t="s">
        <v>1547</v>
      </c>
      <c r="C126" s="104">
        <v>2.25</v>
      </c>
      <c r="D126" s="104">
        <v>2.25</v>
      </c>
      <c r="E126" s="108">
        <f t="shared" si="2"/>
        <v>900</v>
      </c>
      <c r="F126" s="110">
        <f t="shared" si="3"/>
        <v>900</v>
      </c>
      <c r="N126" s="143"/>
      <c r="O126" s="143"/>
    </row>
    <row r="127" spans="1:15">
      <c r="A127" s="67" t="s">
        <v>1548</v>
      </c>
      <c r="B127" s="63" t="s">
        <v>1549</v>
      </c>
      <c r="C127" s="104">
        <v>0.38</v>
      </c>
      <c r="D127" s="104">
        <v>0.38</v>
      </c>
      <c r="E127" s="108">
        <f t="shared" si="2"/>
        <v>152</v>
      </c>
      <c r="F127" s="110">
        <f t="shared" si="3"/>
        <v>152</v>
      </c>
      <c r="N127" s="143"/>
      <c r="O127" s="143"/>
    </row>
    <row r="128" spans="1:15">
      <c r="A128" s="67" t="s">
        <v>1550</v>
      </c>
      <c r="B128" s="63" t="s">
        <v>1788</v>
      </c>
      <c r="C128" s="104">
        <v>1.5</v>
      </c>
      <c r="D128" s="104">
        <v>1.5</v>
      </c>
      <c r="E128" s="108">
        <f t="shared" si="2"/>
        <v>600</v>
      </c>
      <c r="F128" s="110">
        <f t="shared" si="3"/>
        <v>600</v>
      </c>
      <c r="N128" s="143"/>
      <c r="O128" s="143"/>
    </row>
    <row r="129" spans="1:15" ht="31.5">
      <c r="A129" s="67" t="s">
        <v>1551</v>
      </c>
      <c r="B129" s="63" t="s">
        <v>1552</v>
      </c>
      <c r="C129" s="104">
        <v>1.5</v>
      </c>
      <c r="D129" s="104">
        <v>1.5</v>
      </c>
      <c r="E129" s="108">
        <f t="shared" si="2"/>
        <v>600</v>
      </c>
      <c r="F129" s="110">
        <f t="shared" si="3"/>
        <v>600</v>
      </c>
      <c r="N129" s="143"/>
      <c r="O129" s="143"/>
    </row>
    <row r="130" spans="1:15">
      <c r="A130" s="67" t="s">
        <v>1553</v>
      </c>
      <c r="B130" s="63" t="s">
        <v>1789</v>
      </c>
      <c r="C130" s="104">
        <v>0.5</v>
      </c>
      <c r="D130" s="104">
        <v>0.5</v>
      </c>
      <c r="E130" s="108">
        <f t="shared" si="2"/>
        <v>200</v>
      </c>
      <c r="F130" s="110">
        <f t="shared" si="3"/>
        <v>200</v>
      </c>
      <c r="N130" s="143"/>
      <c r="O130" s="143"/>
    </row>
    <row r="131" spans="1:15">
      <c r="A131" s="67" t="s">
        <v>1554</v>
      </c>
      <c r="B131" s="63" t="s">
        <v>1555</v>
      </c>
      <c r="C131" s="104">
        <v>1.01</v>
      </c>
      <c r="D131" s="104">
        <v>1.01</v>
      </c>
      <c r="E131" s="108">
        <f t="shared" si="2"/>
        <v>404</v>
      </c>
      <c r="F131" s="110">
        <f t="shared" si="3"/>
        <v>404</v>
      </c>
      <c r="N131" s="143"/>
      <c r="O131" s="143"/>
    </row>
    <row r="132" spans="1:15">
      <c r="A132" s="67" t="s">
        <v>1556</v>
      </c>
      <c r="B132" s="63" t="s">
        <v>1557</v>
      </c>
      <c r="C132" s="104">
        <v>1.5</v>
      </c>
      <c r="D132" s="104">
        <v>1.5</v>
      </c>
      <c r="E132" s="108">
        <f t="shared" si="2"/>
        <v>600</v>
      </c>
      <c r="F132" s="110">
        <f t="shared" si="3"/>
        <v>600</v>
      </c>
      <c r="N132" s="143"/>
      <c r="O132" s="143"/>
    </row>
    <row r="133" spans="1:15">
      <c r="A133" s="67" t="s">
        <v>1558</v>
      </c>
      <c r="B133" s="63" t="s">
        <v>1559</v>
      </c>
      <c r="C133" s="104">
        <v>2</v>
      </c>
      <c r="D133" s="104">
        <v>2</v>
      </c>
      <c r="E133" s="108">
        <f t="shared" si="2"/>
        <v>800</v>
      </c>
      <c r="F133" s="110">
        <f t="shared" si="3"/>
        <v>800</v>
      </c>
      <c r="N133" s="143"/>
      <c r="O133" s="143"/>
    </row>
    <row r="134" spans="1:15">
      <c r="A134" s="67" t="s">
        <v>1560</v>
      </c>
      <c r="B134" s="63" t="s">
        <v>1561</v>
      </c>
      <c r="C134" s="104">
        <v>1.67</v>
      </c>
      <c r="D134" s="104">
        <v>1.67</v>
      </c>
      <c r="E134" s="108">
        <f t="shared" si="2"/>
        <v>668</v>
      </c>
      <c r="F134" s="110">
        <f t="shared" si="3"/>
        <v>668</v>
      </c>
      <c r="N134" s="143"/>
      <c r="O134" s="143"/>
    </row>
    <row r="135" spans="1:15" ht="31.5">
      <c r="A135" s="67" t="s">
        <v>1562</v>
      </c>
      <c r="B135" s="63" t="s">
        <v>1563</v>
      </c>
      <c r="C135" s="104">
        <v>1</v>
      </c>
      <c r="D135" s="104">
        <v>1</v>
      </c>
      <c r="E135" s="108">
        <f t="shared" ref="E135:E142" si="4">ROUND(C135*$G$1,2)</f>
        <v>400</v>
      </c>
      <c r="F135" s="110">
        <f t="shared" ref="F135:F142" si="5">ROUND(D135*$G$1,2)</f>
        <v>400</v>
      </c>
      <c r="N135" s="143"/>
      <c r="O135" s="143"/>
    </row>
    <row r="136" spans="1:15" ht="31.5">
      <c r="A136" s="67" t="s">
        <v>1564</v>
      </c>
      <c r="B136" s="63" t="s">
        <v>1565</v>
      </c>
      <c r="C136" s="104">
        <v>1</v>
      </c>
      <c r="D136" s="104">
        <v>1</v>
      </c>
      <c r="E136" s="108">
        <f t="shared" si="4"/>
        <v>400</v>
      </c>
      <c r="F136" s="110">
        <f t="shared" si="5"/>
        <v>400</v>
      </c>
      <c r="N136" s="143"/>
      <c r="O136" s="143"/>
    </row>
    <row r="137" spans="1:15" ht="31.5">
      <c r="A137" s="67" t="s">
        <v>1566</v>
      </c>
      <c r="B137" s="63" t="s">
        <v>1567</v>
      </c>
      <c r="C137" s="104">
        <v>1.25</v>
      </c>
      <c r="D137" s="104">
        <v>1.25</v>
      </c>
      <c r="E137" s="108">
        <f t="shared" si="4"/>
        <v>500</v>
      </c>
      <c r="F137" s="110">
        <f t="shared" si="5"/>
        <v>500</v>
      </c>
      <c r="N137" s="143"/>
      <c r="O137" s="143"/>
    </row>
    <row r="138" spans="1:15" ht="31.5">
      <c r="A138" s="67" t="s">
        <v>1568</v>
      </c>
      <c r="B138" s="63" t="s">
        <v>1569</v>
      </c>
      <c r="C138" s="104">
        <v>1.25</v>
      </c>
      <c r="D138" s="104">
        <v>1.25</v>
      </c>
      <c r="E138" s="108">
        <f t="shared" si="4"/>
        <v>500</v>
      </c>
      <c r="F138" s="110">
        <f t="shared" si="5"/>
        <v>500</v>
      </c>
      <c r="N138" s="143"/>
      <c r="O138" s="143"/>
    </row>
    <row r="139" spans="1:15">
      <c r="A139" s="67" t="s">
        <v>1570</v>
      </c>
      <c r="B139" s="63" t="s">
        <v>1571</v>
      </c>
      <c r="C139" s="104">
        <v>1.5</v>
      </c>
      <c r="D139" s="104">
        <v>1.5</v>
      </c>
      <c r="E139" s="108">
        <f t="shared" si="4"/>
        <v>600</v>
      </c>
      <c r="F139" s="110">
        <f t="shared" si="5"/>
        <v>600</v>
      </c>
      <c r="N139" s="143"/>
      <c r="O139" s="143"/>
    </row>
    <row r="140" spans="1:15">
      <c r="A140" s="67" t="s">
        <v>1572</v>
      </c>
      <c r="B140" s="63" t="s">
        <v>1790</v>
      </c>
      <c r="C140" s="104">
        <v>0.68</v>
      </c>
      <c r="D140" s="104">
        <v>0.68</v>
      </c>
      <c r="E140" s="108">
        <f t="shared" si="4"/>
        <v>272</v>
      </c>
      <c r="F140" s="110">
        <f t="shared" si="5"/>
        <v>272</v>
      </c>
      <c r="N140" s="143"/>
      <c r="O140" s="143"/>
    </row>
    <row r="141" spans="1:15">
      <c r="A141" s="67" t="s">
        <v>1573</v>
      </c>
      <c r="B141" s="63" t="s">
        <v>1574</v>
      </c>
      <c r="C141" s="104">
        <v>1.25</v>
      </c>
      <c r="D141" s="104">
        <v>1.25</v>
      </c>
      <c r="E141" s="108">
        <f t="shared" si="4"/>
        <v>500</v>
      </c>
      <c r="F141" s="110">
        <f t="shared" si="5"/>
        <v>500</v>
      </c>
      <c r="N141" s="143"/>
      <c r="O141" s="143"/>
    </row>
    <row r="142" spans="1:15" ht="21.75" customHeight="1">
      <c r="A142" s="67" t="s">
        <v>1575</v>
      </c>
      <c r="B142" s="63" t="s">
        <v>1576</v>
      </c>
      <c r="C142" s="104">
        <v>1</v>
      </c>
      <c r="D142" s="104">
        <v>1</v>
      </c>
      <c r="E142" s="108">
        <f t="shared" si="4"/>
        <v>400</v>
      </c>
      <c r="F142" s="110">
        <f t="shared" si="5"/>
        <v>400</v>
      </c>
      <c r="N142" s="143"/>
      <c r="O142" s="143"/>
    </row>
    <row r="143" spans="1:15">
      <c r="A143" s="441" t="s">
        <v>1577</v>
      </c>
      <c r="B143" s="442"/>
      <c r="C143" s="442"/>
      <c r="D143" s="442"/>
      <c r="E143" s="442"/>
      <c r="F143" s="443"/>
      <c r="N143" s="143"/>
      <c r="O143" s="143"/>
    </row>
    <row r="144" spans="1:15">
      <c r="A144" s="67" t="s">
        <v>1578</v>
      </c>
      <c r="B144" s="63" t="s">
        <v>1579</v>
      </c>
      <c r="C144" s="104"/>
      <c r="D144" s="104">
        <v>4.21</v>
      </c>
      <c r="E144" s="108">
        <f t="shared" ref="E144:E162" si="6">ROUND(C144*$G$1,2)</f>
        <v>0</v>
      </c>
      <c r="F144" s="110">
        <f t="shared" ref="F144:F162" si="7">ROUND(D144*$G$1,2)</f>
        <v>1684</v>
      </c>
      <c r="N144" s="143"/>
      <c r="O144" s="143"/>
    </row>
    <row r="145" spans="1:15">
      <c r="A145" s="67" t="s">
        <v>1580</v>
      </c>
      <c r="B145" s="63" t="s">
        <v>1581</v>
      </c>
      <c r="C145" s="104"/>
      <c r="D145" s="104">
        <v>1.38</v>
      </c>
      <c r="E145" s="108">
        <f t="shared" si="6"/>
        <v>0</v>
      </c>
      <c r="F145" s="110">
        <f t="shared" si="7"/>
        <v>552</v>
      </c>
      <c r="N145" s="143"/>
      <c r="O145" s="143"/>
    </row>
    <row r="146" spans="1:15" ht="31.5">
      <c r="A146" s="67" t="s">
        <v>1582</v>
      </c>
      <c r="B146" s="63" t="s">
        <v>1583</v>
      </c>
      <c r="C146" s="104"/>
      <c r="D146" s="104">
        <v>1.69</v>
      </c>
      <c r="E146" s="108">
        <f t="shared" si="6"/>
        <v>0</v>
      </c>
      <c r="F146" s="110">
        <f t="shared" si="7"/>
        <v>676</v>
      </c>
      <c r="N146" s="143"/>
      <c r="O146" s="143"/>
    </row>
    <row r="147" spans="1:15">
      <c r="A147" s="67" t="s">
        <v>1584</v>
      </c>
      <c r="B147" s="63" t="s">
        <v>1585</v>
      </c>
      <c r="C147" s="104"/>
      <c r="D147" s="104">
        <v>1.1000000000000001</v>
      </c>
      <c r="E147" s="108">
        <f t="shared" si="6"/>
        <v>0</v>
      </c>
      <c r="F147" s="110">
        <f t="shared" si="7"/>
        <v>440</v>
      </c>
      <c r="N147" s="143"/>
      <c r="O147" s="143"/>
    </row>
    <row r="148" spans="1:15">
      <c r="A148" s="67" t="s">
        <v>1586</v>
      </c>
      <c r="B148" s="63" t="s">
        <v>1587</v>
      </c>
      <c r="C148" s="104"/>
      <c r="D148" s="104">
        <v>2.5</v>
      </c>
      <c r="E148" s="108">
        <f t="shared" si="6"/>
        <v>0</v>
      </c>
      <c r="F148" s="110">
        <f t="shared" si="7"/>
        <v>1000</v>
      </c>
      <c r="N148" s="143"/>
      <c r="O148" s="143"/>
    </row>
    <row r="149" spans="1:15">
      <c r="A149" s="67" t="s">
        <v>1588</v>
      </c>
      <c r="B149" s="63" t="s">
        <v>1589</v>
      </c>
      <c r="C149" s="104"/>
      <c r="D149" s="104">
        <v>1.4</v>
      </c>
      <c r="E149" s="108">
        <f t="shared" si="6"/>
        <v>0</v>
      </c>
      <c r="F149" s="110">
        <f t="shared" si="7"/>
        <v>560</v>
      </c>
      <c r="N149" s="143"/>
      <c r="O149" s="143"/>
    </row>
    <row r="150" spans="1:15">
      <c r="A150" s="67" t="s">
        <v>1590</v>
      </c>
      <c r="B150" s="63" t="s">
        <v>1591</v>
      </c>
      <c r="C150" s="104"/>
      <c r="D150" s="104">
        <v>2</v>
      </c>
      <c r="E150" s="108">
        <f t="shared" si="6"/>
        <v>0</v>
      </c>
      <c r="F150" s="110">
        <f t="shared" si="7"/>
        <v>800</v>
      </c>
      <c r="N150" s="143"/>
      <c r="O150" s="143"/>
    </row>
    <row r="151" spans="1:15">
      <c r="A151" s="67" t="s">
        <v>1592</v>
      </c>
      <c r="B151" s="63" t="s">
        <v>1593</v>
      </c>
      <c r="C151" s="104"/>
      <c r="D151" s="104">
        <v>1.75</v>
      </c>
      <c r="E151" s="108">
        <f t="shared" si="6"/>
        <v>0</v>
      </c>
      <c r="F151" s="110">
        <f t="shared" si="7"/>
        <v>700</v>
      </c>
      <c r="N151" s="143"/>
      <c r="O151" s="143"/>
    </row>
    <row r="152" spans="1:15">
      <c r="A152" s="67" t="s">
        <v>1594</v>
      </c>
      <c r="B152" s="63" t="s">
        <v>1595</v>
      </c>
      <c r="C152" s="104"/>
      <c r="D152" s="104">
        <v>1.8</v>
      </c>
      <c r="E152" s="108">
        <f t="shared" si="6"/>
        <v>0</v>
      </c>
      <c r="F152" s="110">
        <f t="shared" si="7"/>
        <v>720</v>
      </c>
      <c r="N152" s="143"/>
      <c r="O152" s="143"/>
    </row>
    <row r="153" spans="1:15">
      <c r="A153" s="67" t="s">
        <v>1596</v>
      </c>
      <c r="B153" s="63" t="s">
        <v>1791</v>
      </c>
      <c r="C153" s="104"/>
      <c r="D153" s="104">
        <v>1.55</v>
      </c>
      <c r="E153" s="108">
        <f t="shared" si="6"/>
        <v>0</v>
      </c>
      <c r="F153" s="110">
        <f t="shared" si="7"/>
        <v>620</v>
      </c>
      <c r="N153" s="143"/>
      <c r="O153" s="143"/>
    </row>
    <row r="154" spans="1:15">
      <c r="A154" s="67" t="s">
        <v>1597</v>
      </c>
      <c r="B154" s="63" t="s">
        <v>1598</v>
      </c>
      <c r="C154" s="104"/>
      <c r="D154" s="104">
        <v>1.75</v>
      </c>
      <c r="E154" s="108">
        <f t="shared" si="6"/>
        <v>0</v>
      </c>
      <c r="F154" s="110">
        <f t="shared" si="7"/>
        <v>700</v>
      </c>
      <c r="N154" s="143"/>
      <c r="O154" s="143"/>
    </row>
    <row r="155" spans="1:15" ht="21" customHeight="1">
      <c r="A155" s="67" t="s">
        <v>1599</v>
      </c>
      <c r="B155" s="63" t="s">
        <v>1600</v>
      </c>
      <c r="C155" s="104"/>
      <c r="D155" s="104">
        <v>3.85</v>
      </c>
      <c r="E155" s="108">
        <f t="shared" si="6"/>
        <v>0</v>
      </c>
      <c r="F155" s="110">
        <f t="shared" si="7"/>
        <v>1540</v>
      </c>
      <c r="N155" s="143"/>
      <c r="O155" s="143"/>
    </row>
    <row r="156" spans="1:15">
      <c r="A156" s="67" t="s">
        <v>1601</v>
      </c>
      <c r="B156" s="63" t="s">
        <v>1602</v>
      </c>
      <c r="C156" s="104"/>
      <c r="D156" s="104">
        <v>2.7</v>
      </c>
      <c r="E156" s="108">
        <f t="shared" si="6"/>
        <v>0</v>
      </c>
      <c r="F156" s="110">
        <f t="shared" si="7"/>
        <v>1080</v>
      </c>
      <c r="N156" s="143"/>
      <c r="O156" s="143"/>
    </row>
    <row r="157" spans="1:15">
      <c r="A157" s="67" t="s">
        <v>1603</v>
      </c>
      <c r="B157" s="63" t="s">
        <v>1604</v>
      </c>
      <c r="C157" s="104"/>
      <c r="D157" s="104">
        <v>4</v>
      </c>
      <c r="E157" s="108">
        <f t="shared" si="6"/>
        <v>0</v>
      </c>
      <c r="F157" s="110">
        <f t="shared" si="7"/>
        <v>1600</v>
      </c>
      <c r="N157" s="143"/>
      <c r="O157" s="143"/>
    </row>
    <row r="158" spans="1:15">
      <c r="A158" s="67" t="s">
        <v>1605</v>
      </c>
      <c r="B158" s="63" t="s">
        <v>1606</v>
      </c>
      <c r="C158" s="104"/>
      <c r="D158" s="104">
        <v>4</v>
      </c>
      <c r="E158" s="108">
        <f t="shared" si="6"/>
        <v>0</v>
      </c>
      <c r="F158" s="110">
        <f t="shared" si="7"/>
        <v>1600</v>
      </c>
      <c r="N158" s="143"/>
      <c r="O158" s="143"/>
    </row>
    <row r="159" spans="1:15">
      <c r="A159" s="67" t="s">
        <v>1607</v>
      </c>
      <c r="B159" s="63" t="s">
        <v>1608</v>
      </c>
      <c r="C159" s="104"/>
      <c r="D159" s="104">
        <v>2.7</v>
      </c>
      <c r="E159" s="108">
        <f t="shared" si="6"/>
        <v>0</v>
      </c>
      <c r="F159" s="110">
        <f t="shared" si="7"/>
        <v>1080</v>
      </c>
      <c r="N159" s="143"/>
      <c r="O159" s="143"/>
    </row>
    <row r="160" spans="1:15" ht="20.25" customHeight="1">
      <c r="A160" s="67" t="s">
        <v>1609</v>
      </c>
      <c r="B160" s="63" t="s">
        <v>1610</v>
      </c>
      <c r="C160" s="104"/>
      <c r="D160" s="104">
        <v>2.5</v>
      </c>
      <c r="E160" s="108">
        <f t="shared" si="6"/>
        <v>0</v>
      </c>
      <c r="F160" s="110">
        <f t="shared" si="7"/>
        <v>1000</v>
      </c>
      <c r="N160" s="143"/>
      <c r="O160" s="143"/>
    </row>
    <row r="161" spans="1:15">
      <c r="A161" s="67" t="s">
        <v>1611</v>
      </c>
      <c r="B161" s="63" t="s">
        <v>1612</v>
      </c>
      <c r="C161" s="104"/>
      <c r="D161" s="104">
        <v>18</v>
      </c>
      <c r="E161" s="108">
        <f t="shared" si="6"/>
        <v>0</v>
      </c>
      <c r="F161" s="110">
        <f t="shared" si="7"/>
        <v>7200</v>
      </c>
      <c r="N161" s="143"/>
      <c r="O161" s="143"/>
    </row>
    <row r="162" spans="1:15">
      <c r="A162" s="67" t="s">
        <v>1613</v>
      </c>
      <c r="B162" s="63" t="s">
        <v>1614</v>
      </c>
      <c r="C162" s="104"/>
      <c r="D162" s="104">
        <v>1</v>
      </c>
      <c r="E162" s="108">
        <f t="shared" si="6"/>
        <v>0</v>
      </c>
      <c r="F162" s="110">
        <f t="shared" si="7"/>
        <v>400</v>
      </c>
      <c r="N162" s="143"/>
      <c r="O162" s="143"/>
    </row>
    <row r="163" spans="1:15">
      <c r="A163" s="441" t="s">
        <v>1615</v>
      </c>
      <c r="B163" s="442"/>
      <c r="C163" s="442"/>
      <c r="D163" s="442"/>
      <c r="E163" s="442"/>
      <c r="F163" s="443"/>
      <c r="N163" s="143"/>
      <c r="O163" s="143"/>
    </row>
    <row r="164" spans="1:15" ht="31.5">
      <c r="A164" s="67" t="s">
        <v>1616</v>
      </c>
      <c r="B164" s="63" t="s">
        <v>1617</v>
      </c>
      <c r="C164" s="104"/>
      <c r="D164" s="104">
        <v>1.57</v>
      </c>
      <c r="E164" s="108">
        <f t="shared" ref="E164:E171" si="8">ROUND(C164*$G$1,2)</f>
        <v>0</v>
      </c>
      <c r="F164" s="110">
        <f t="shared" ref="F164:F171" si="9">ROUND(D164*$G$1,2)</f>
        <v>628</v>
      </c>
      <c r="N164" s="143"/>
      <c r="O164" s="143"/>
    </row>
    <row r="165" spans="1:15" ht="31.5">
      <c r="A165" s="67" t="s">
        <v>1618</v>
      </c>
      <c r="B165" s="63" t="s">
        <v>1619</v>
      </c>
      <c r="C165" s="104">
        <v>1.3</v>
      </c>
      <c r="D165" s="104">
        <v>1.57</v>
      </c>
      <c r="E165" s="108">
        <f t="shared" si="8"/>
        <v>520</v>
      </c>
      <c r="F165" s="110">
        <f t="shared" si="9"/>
        <v>628</v>
      </c>
      <c r="N165" s="143"/>
      <c r="O165" s="143"/>
    </row>
    <row r="166" spans="1:15" ht="31.5">
      <c r="A166" s="67" t="s">
        <v>1620</v>
      </c>
      <c r="B166" s="63" t="s">
        <v>1621</v>
      </c>
      <c r="C166" s="104">
        <v>1.3</v>
      </c>
      <c r="D166" s="104"/>
      <c r="E166" s="108">
        <f t="shared" si="8"/>
        <v>520</v>
      </c>
      <c r="F166" s="110">
        <f t="shared" si="9"/>
        <v>0</v>
      </c>
      <c r="N166" s="143"/>
      <c r="O166" s="143"/>
    </row>
    <row r="167" spans="1:15" ht="31.5">
      <c r="A167" s="67" t="s">
        <v>1622</v>
      </c>
      <c r="B167" s="63" t="s">
        <v>1623</v>
      </c>
      <c r="C167" s="104">
        <v>1.3</v>
      </c>
      <c r="D167" s="104">
        <v>1.3</v>
      </c>
      <c r="E167" s="108">
        <f t="shared" si="8"/>
        <v>520</v>
      </c>
      <c r="F167" s="110">
        <f t="shared" si="9"/>
        <v>520</v>
      </c>
      <c r="N167" s="143"/>
      <c r="O167" s="143"/>
    </row>
    <row r="168" spans="1:15">
      <c r="A168" s="67" t="s">
        <v>1624</v>
      </c>
      <c r="B168" s="63" t="s">
        <v>1625</v>
      </c>
      <c r="C168" s="104">
        <v>0.3</v>
      </c>
      <c r="D168" s="104">
        <v>0.3</v>
      </c>
      <c r="E168" s="108">
        <f t="shared" si="8"/>
        <v>120</v>
      </c>
      <c r="F168" s="110">
        <f t="shared" si="9"/>
        <v>120</v>
      </c>
      <c r="N168" s="143"/>
      <c r="O168" s="143"/>
    </row>
    <row r="169" spans="1:15" ht="31.5">
      <c r="A169" s="67" t="s">
        <v>1626</v>
      </c>
      <c r="B169" s="63" t="s">
        <v>1792</v>
      </c>
      <c r="C169" s="104">
        <v>0.7</v>
      </c>
      <c r="D169" s="104">
        <v>0.7</v>
      </c>
      <c r="E169" s="108">
        <f t="shared" si="8"/>
        <v>280</v>
      </c>
      <c r="F169" s="110">
        <f t="shared" si="9"/>
        <v>280</v>
      </c>
      <c r="N169" s="143"/>
      <c r="O169" s="143"/>
    </row>
    <row r="170" spans="1:15">
      <c r="A170" s="67" t="s">
        <v>1627</v>
      </c>
      <c r="B170" s="63" t="s">
        <v>1628</v>
      </c>
      <c r="C170" s="104">
        <v>0.87</v>
      </c>
      <c r="D170" s="104">
        <v>0.87</v>
      </c>
      <c r="E170" s="108">
        <f t="shared" si="8"/>
        <v>348</v>
      </c>
      <c r="F170" s="110">
        <f t="shared" si="9"/>
        <v>348</v>
      </c>
      <c r="N170" s="143"/>
      <c r="O170" s="143"/>
    </row>
    <row r="171" spans="1:15">
      <c r="A171" s="67" t="s">
        <v>1629</v>
      </c>
      <c r="B171" s="111" t="s">
        <v>1630</v>
      </c>
      <c r="C171" s="97">
        <v>1</v>
      </c>
      <c r="D171" s="97">
        <v>1</v>
      </c>
      <c r="E171" s="110">
        <f t="shared" si="8"/>
        <v>400</v>
      </c>
      <c r="F171" s="110">
        <f t="shared" si="9"/>
        <v>400</v>
      </c>
      <c r="N171" s="143"/>
      <c r="O171" s="143"/>
    </row>
    <row r="173" spans="1:15">
      <c r="B173" s="106" t="s">
        <v>1635</v>
      </c>
    </row>
    <row r="174" spans="1:15">
      <c r="B174" s="106" t="s">
        <v>1636</v>
      </c>
    </row>
    <row r="175" spans="1:15">
      <c r="B175" s="106" t="s">
        <v>1637</v>
      </c>
    </row>
    <row r="176" spans="1:15">
      <c r="B176" s="106" t="s">
        <v>1638</v>
      </c>
    </row>
    <row r="177" spans="2:2">
      <c r="B177" s="106" t="s">
        <v>1639</v>
      </c>
    </row>
    <row r="178" spans="2:2">
      <c r="B178" s="106" t="s">
        <v>1640</v>
      </c>
    </row>
    <row r="179" spans="2:2">
      <c r="B179" s="106" t="s">
        <v>1641</v>
      </c>
    </row>
    <row r="180" spans="2:2">
      <c r="B180" s="106" t="s">
        <v>1642</v>
      </c>
    </row>
    <row r="181" spans="2:2">
      <c r="B181" s="106" t="s">
        <v>1643</v>
      </c>
    </row>
    <row r="182" spans="2:2">
      <c r="B182" s="106" t="s">
        <v>1644</v>
      </c>
    </row>
    <row r="183" spans="2:2">
      <c r="B183" s="106" t="s">
        <v>1645</v>
      </c>
    </row>
  </sheetData>
  <autoFilter ref="A6:F171"/>
  <mergeCells count="7">
    <mergeCell ref="A1:F1"/>
    <mergeCell ref="A3:A4"/>
    <mergeCell ref="A163:F163"/>
    <mergeCell ref="A143:F143"/>
    <mergeCell ref="E3:F3"/>
    <mergeCell ref="C3:D3"/>
    <mergeCell ref="B3:B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01"/>
  <sheetViews>
    <sheetView view="pageBreakPreview" topLeftCell="A253" zoomScale="90" zoomScaleNormal="100" zoomScaleSheetLayoutView="90" workbookViewId="0">
      <selection activeCell="D276" sqref="D276"/>
    </sheetView>
  </sheetViews>
  <sheetFormatPr defaultRowHeight="15.75"/>
  <cols>
    <col min="1" max="1" width="73.85546875" style="127" customWidth="1"/>
    <col min="2" max="2" width="24.5703125" style="147" customWidth="1"/>
    <col min="3" max="3" width="9.140625" style="6"/>
    <col min="4" max="4" width="126.28515625" style="6" customWidth="1"/>
    <col min="5" max="16384" width="9.140625" style="6"/>
  </cols>
  <sheetData>
    <row r="1" spans="1:4" s="240" customFormat="1" ht="96" customHeight="1">
      <c r="A1" s="455" t="s">
        <v>1736</v>
      </c>
      <c r="B1" s="455"/>
      <c r="D1" s="346"/>
    </row>
    <row r="2" spans="1:4" s="240" customFormat="1">
      <c r="A2" s="345"/>
    </row>
    <row r="3" spans="1:4" s="240" customFormat="1" ht="31.5" customHeight="1">
      <c r="A3" s="226" t="s">
        <v>27</v>
      </c>
      <c r="B3" s="347" t="s">
        <v>28</v>
      </c>
    </row>
    <row r="4" spans="1:4" s="230" customFormat="1" ht="15.75" customHeight="1">
      <c r="A4" s="348">
        <v>1</v>
      </c>
      <c r="B4" s="349">
        <v>2</v>
      </c>
    </row>
    <row r="5" spans="1:4" s="240" customFormat="1" ht="27" customHeight="1">
      <c r="A5" s="453" t="s">
        <v>1697</v>
      </c>
      <c r="B5" s="454"/>
    </row>
    <row r="6" spans="1:4" s="240" customFormat="1" ht="27" customHeight="1">
      <c r="A6" s="350" t="s">
        <v>1658</v>
      </c>
      <c r="B6" s="351"/>
    </row>
    <row r="7" spans="1:4" s="240" customFormat="1" ht="27" customHeight="1">
      <c r="A7" s="352" t="s">
        <v>1669</v>
      </c>
      <c r="B7" s="70">
        <v>683.6</v>
      </c>
    </row>
    <row r="8" spans="1:4" s="240" customFormat="1" ht="34.5" customHeight="1">
      <c r="A8" s="352" t="s">
        <v>1670</v>
      </c>
      <c r="B8" s="70">
        <v>659.7</v>
      </c>
    </row>
    <row r="9" spans="1:4" s="240" customFormat="1" ht="27" customHeight="1">
      <c r="A9" s="352" t="s">
        <v>1671</v>
      </c>
      <c r="B9" s="70">
        <v>1008.6</v>
      </c>
    </row>
    <row r="10" spans="1:4" s="240" customFormat="1" ht="32.25" customHeight="1">
      <c r="A10" s="350" t="s">
        <v>1668</v>
      </c>
      <c r="B10" s="351"/>
    </row>
    <row r="11" spans="1:4" s="240" customFormat="1" ht="27" customHeight="1">
      <c r="A11" s="352" t="s">
        <v>1672</v>
      </c>
      <c r="B11" s="353">
        <v>1404.4</v>
      </c>
    </row>
    <row r="12" spans="1:4" s="240" customFormat="1" ht="27" customHeight="1">
      <c r="A12" s="354" t="s">
        <v>1673</v>
      </c>
      <c r="B12" s="353">
        <v>722</v>
      </c>
    </row>
    <row r="13" spans="1:4" s="240" customFormat="1" ht="27" customHeight="1">
      <c r="A13" s="354" t="s">
        <v>1674</v>
      </c>
      <c r="B13" s="353">
        <v>1400</v>
      </c>
    </row>
    <row r="14" spans="1:4" s="240" customFormat="1" ht="27" customHeight="1">
      <c r="A14" s="354" t="s">
        <v>1675</v>
      </c>
      <c r="B14" s="353">
        <v>2404.9</v>
      </c>
    </row>
    <row r="15" spans="1:4" s="240" customFormat="1" ht="27" customHeight="1">
      <c r="A15" s="350" t="s">
        <v>1676</v>
      </c>
      <c r="B15" s="351"/>
    </row>
    <row r="16" spans="1:4" s="240" customFormat="1" ht="32.25" customHeight="1">
      <c r="A16" s="352" t="s">
        <v>1677</v>
      </c>
      <c r="B16" s="70">
        <v>659.7</v>
      </c>
    </row>
    <row r="17" spans="1:2" s="240" customFormat="1" ht="32.25" customHeight="1">
      <c r="A17" s="352" t="s">
        <v>1678</v>
      </c>
      <c r="B17" s="70">
        <v>969.4</v>
      </c>
    </row>
    <row r="18" spans="1:2" s="240" customFormat="1" ht="27" customHeight="1">
      <c r="A18" s="354" t="s">
        <v>1679</v>
      </c>
      <c r="B18" s="70">
        <v>969.4</v>
      </c>
    </row>
    <row r="19" spans="1:2" s="240" customFormat="1" ht="27" customHeight="1">
      <c r="A19" s="354" t="s">
        <v>1680</v>
      </c>
      <c r="B19" s="70">
        <v>652</v>
      </c>
    </row>
    <row r="20" spans="1:2" s="240" customFormat="1" ht="27" customHeight="1">
      <c r="A20" s="354" t="s">
        <v>1681</v>
      </c>
      <c r="B20" s="70">
        <v>961.6</v>
      </c>
    </row>
    <row r="21" spans="1:2" s="240" customFormat="1" ht="27" customHeight="1">
      <c r="A21" s="354" t="s">
        <v>1682</v>
      </c>
      <c r="B21" s="70">
        <v>652</v>
      </c>
    </row>
    <row r="22" spans="1:2" s="240" customFormat="1" ht="27" customHeight="1">
      <c r="A22" s="354" t="s">
        <v>1683</v>
      </c>
      <c r="B22" s="70">
        <v>993.1</v>
      </c>
    </row>
    <row r="23" spans="1:2" s="240" customFormat="1" ht="27" customHeight="1">
      <c r="A23" s="354" t="s">
        <v>1684</v>
      </c>
      <c r="B23" s="70">
        <v>652</v>
      </c>
    </row>
    <row r="24" spans="1:2" s="240" customFormat="1" ht="27" customHeight="1">
      <c r="A24" s="354" t="s">
        <v>1685</v>
      </c>
      <c r="B24" s="70">
        <v>969.4</v>
      </c>
    </row>
    <row r="25" spans="1:2" s="240" customFormat="1" ht="30" customHeight="1">
      <c r="A25" s="352" t="s">
        <v>1659</v>
      </c>
      <c r="B25" s="70">
        <v>1278.9000000000001</v>
      </c>
    </row>
    <row r="26" spans="1:2" s="240" customFormat="1" ht="25.5" customHeight="1">
      <c r="A26" s="352" t="s">
        <v>1660</v>
      </c>
      <c r="B26" s="70">
        <v>2207.6999999999998</v>
      </c>
    </row>
    <row r="27" spans="1:2" s="240" customFormat="1" ht="30" customHeight="1">
      <c r="A27" s="352" t="s">
        <v>1661</v>
      </c>
      <c r="B27" s="70">
        <v>1588.5</v>
      </c>
    </row>
    <row r="28" spans="1:2" s="240" customFormat="1" ht="25.5" customHeight="1">
      <c r="A28" s="352" t="s">
        <v>1662</v>
      </c>
      <c r="B28" s="70">
        <v>1365.9</v>
      </c>
    </row>
    <row r="29" spans="1:2" s="240" customFormat="1" ht="25.5" customHeight="1">
      <c r="A29" s="354" t="s">
        <v>1663</v>
      </c>
      <c r="B29" s="70">
        <v>659.7</v>
      </c>
    </row>
    <row r="30" spans="1:2" s="240" customFormat="1" ht="25.5" customHeight="1">
      <c r="A30" s="354" t="s">
        <v>1664</v>
      </c>
      <c r="B30" s="70">
        <v>683.6</v>
      </c>
    </row>
    <row r="31" spans="1:2" s="240" customFormat="1" ht="25.5" customHeight="1">
      <c r="A31" s="354" t="s">
        <v>1665</v>
      </c>
      <c r="B31" s="70">
        <v>1302.7</v>
      </c>
    </row>
    <row r="32" spans="1:2" s="240" customFormat="1" ht="25.5" customHeight="1">
      <c r="A32" s="354" t="s">
        <v>1666</v>
      </c>
      <c r="B32" s="70">
        <v>683.4</v>
      </c>
    </row>
    <row r="33" spans="1:2" s="240" customFormat="1" ht="31.5" customHeight="1">
      <c r="A33" s="350" t="s">
        <v>1667</v>
      </c>
      <c r="B33" s="351"/>
    </row>
    <row r="34" spans="1:2" s="240" customFormat="1" ht="25.5" customHeight="1">
      <c r="A34" s="354" t="s">
        <v>1686</v>
      </c>
      <c r="B34" s="353">
        <v>3054.8</v>
      </c>
    </row>
    <row r="35" spans="1:2" s="240" customFormat="1" ht="25.5" customHeight="1">
      <c r="A35" s="354" t="s">
        <v>1687</v>
      </c>
      <c r="B35" s="353">
        <v>1371.3</v>
      </c>
    </row>
    <row r="36" spans="1:2" s="240" customFormat="1" ht="25.5" customHeight="1">
      <c r="A36" s="350" t="s">
        <v>1688</v>
      </c>
      <c r="B36" s="351"/>
    </row>
    <row r="37" spans="1:2" s="240" customFormat="1" ht="25.5" customHeight="1">
      <c r="A37" s="352" t="s">
        <v>1689</v>
      </c>
      <c r="B37" s="353">
        <v>652.1</v>
      </c>
    </row>
    <row r="38" spans="1:2" s="240" customFormat="1" ht="30.75" customHeight="1">
      <c r="A38" s="355" t="s">
        <v>1690</v>
      </c>
      <c r="B38" s="353">
        <v>993.3</v>
      </c>
    </row>
    <row r="39" spans="1:2" s="240" customFormat="1" ht="25.5" customHeight="1">
      <c r="A39" s="354" t="s">
        <v>1691</v>
      </c>
      <c r="B39" s="353">
        <v>652.1</v>
      </c>
    </row>
    <row r="40" spans="1:2" s="240" customFormat="1" ht="25.5" customHeight="1">
      <c r="A40" s="355" t="s">
        <v>29</v>
      </c>
      <c r="B40" s="353">
        <v>1518.6</v>
      </c>
    </row>
    <row r="41" spans="1:2" s="240" customFormat="1" ht="35.25" customHeight="1">
      <c r="A41" s="350" t="s">
        <v>1692</v>
      </c>
      <c r="B41" s="351"/>
    </row>
    <row r="42" spans="1:2" s="240" customFormat="1" ht="25.5" customHeight="1">
      <c r="A42" s="354" t="s">
        <v>1693</v>
      </c>
      <c r="B42" s="353">
        <v>1278.9000000000001</v>
      </c>
    </row>
    <row r="43" spans="1:2" s="240" customFormat="1" ht="25.5" customHeight="1">
      <c r="A43" s="354" t="s">
        <v>1694</v>
      </c>
      <c r="B43" s="353">
        <v>1937.5</v>
      </c>
    </row>
    <row r="44" spans="1:2" s="240" customFormat="1" ht="25.5" customHeight="1">
      <c r="A44" s="354" t="s">
        <v>1695</v>
      </c>
      <c r="B44" s="353">
        <v>2635.3</v>
      </c>
    </row>
    <row r="45" spans="1:2" s="240" customFormat="1" ht="32.25" customHeight="1">
      <c r="A45" s="356" t="s">
        <v>1696</v>
      </c>
      <c r="B45" s="353">
        <v>928.7</v>
      </c>
    </row>
    <row r="46" spans="1:2" s="240" customFormat="1" ht="34.5" customHeight="1">
      <c r="A46" s="456" t="s">
        <v>1698</v>
      </c>
      <c r="B46" s="454"/>
    </row>
    <row r="47" spans="1:2" s="240" customFormat="1" ht="21" customHeight="1">
      <c r="A47" s="144" t="s">
        <v>1794</v>
      </c>
      <c r="B47" s="145">
        <f>'Раздел 5а (МУ)'!C6</f>
        <v>1559.3</v>
      </c>
    </row>
    <row r="48" spans="1:2" s="240" customFormat="1" ht="21" customHeight="1">
      <c r="A48" s="144" t="s">
        <v>31</v>
      </c>
      <c r="B48" s="145">
        <f>'Раздел 5а (МУ)'!C7</f>
        <v>2442.6999999999998</v>
      </c>
    </row>
    <row r="49" spans="1:2" s="240" customFormat="1" ht="21" customHeight="1">
      <c r="A49" s="144" t="s">
        <v>30</v>
      </c>
      <c r="B49" s="145">
        <f>'Раздел 5а (МУ)'!C8</f>
        <v>2476.8000000000002</v>
      </c>
    </row>
    <row r="50" spans="1:2" s="240" customFormat="1" ht="35.25" customHeight="1">
      <c r="A50" s="144" t="s">
        <v>2046</v>
      </c>
      <c r="B50" s="145">
        <f>'Раздел 5а (МУ)'!C9</f>
        <v>15216.8</v>
      </c>
    </row>
    <row r="51" spans="1:2" s="240" customFormat="1" ht="21" customHeight="1">
      <c r="A51" s="144" t="s">
        <v>1795</v>
      </c>
      <c r="B51" s="145">
        <f>'Раздел 5а (МУ)'!C10</f>
        <v>2109.8000000000002</v>
      </c>
    </row>
    <row r="52" spans="1:2" s="240" customFormat="1" ht="21" customHeight="1">
      <c r="A52" s="144" t="s">
        <v>1798</v>
      </c>
      <c r="B52" s="145">
        <f>'Раздел 5а (МУ)'!C11</f>
        <v>4025.5</v>
      </c>
    </row>
    <row r="53" spans="1:2" s="240" customFormat="1" ht="35.25" customHeight="1">
      <c r="A53" s="144" t="s">
        <v>2047</v>
      </c>
      <c r="B53" s="145">
        <f>'Раздел 5а (МУ)'!C12</f>
        <v>16765.5</v>
      </c>
    </row>
    <row r="54" spans="1:2" s="240" customFormat="1" ht="21" customHeight="1">
      <c r="A54" s="144" t="s">
        <v>1796</v>
      </c>
      <c r="B54" s="145">
        <f>'Раздел 5а (МУ)'!C13</f>
        <v>1456.5</v>
      </c>
    </row>
    <row r="55" spans="1:2" s="240" customFormat="1" ht="21" customHeight="1">
      <c r="A55" s="144" t="s">
        <v>32</v>
      </c>
      <c r="B55" s="145">
        <f>'Раздел 5а (МУ)'!C14</f>
        <v>2557.6</v>
      </c>
    </row>
    <row r="56" spans="1:2" s="240" customFormat="1" ht="21" customHeight="1">
      <c r="A56" s="144" t="s">
        <v>1793</v>
      </c>
      <c r="B56" s="145">
        <f>'Раздел 5а (МУ)'!C15</f>
        <v>1273</v>
      </c>
    </row>
    <row r="57" spans="1:2" s="240" customFormat="1" ht="25.5" customHeight="1">
      <c r="A57" s="456" t="s">
        <v>1699</v>
      </c>
      <c r="B57" s="454"/>
    </row>
    <row r="58" spans="1:2" s="240" customFormat="1" ht="21" customHeight="1">
      <c r="A58" s="357" t="s">
        <v>1700</v>
      </c>
      <c r="B58" s="358">
        <v>698.5</v>
      </c>
    </row>
    <row r="59" spans="1:2" s="240" customFormat="1" ht="21" customHeight="1">
      <c r="A59" s="221" t="s">
        <v>1701</v>
      </c>
      <c r="B59" s="145">
        <v>912.4</v>
      </c>
    </row>
    <row r="60" spans="1:2" s="240" customFormat="1" ht="21" customHeight="1">
      <c r="A60" s="221" t="s">
        <v>1702</v>
      </c>
      <c r="B60" s="145">
        <v>1554.2</v>
      </c>
    </row>
    <row r="61" spans="1:2" s="240" customFormat="1" ht="21" customHeight="1">
      <c r="A61" s="221" t="s">
        <v>1703</v>
      </c>
      <c r="B61" s="145">
        <v>912.4</v>
      </c>
    </row>
    <row r="62" spans="1:2" s="240" customFormat="1" ht="21" customHeight="1">
      <c r="A62" s="221" t="s">
        <v>1704</v>
      </c>
      <c r="B62" s="145">
        <v>912.4</v>
      </c>
    </row>
    <row r="63" spans="1:2" s="240" customFormat="1" ht="21" customHeight="1">
      <c r="A63" s="221" t="s">
        <v>1705</v>
      </c>
      <c r="B63" s="145">
        <v>912.4</v>
      </c>
    </row>
    <row r="64" spans="1:2" s="240" customFormat="1" ht="21" customHeight="1">
      <c r="A64" s="221" t="s">
        <v>1706</v>
      </c>
      <c r="B64" s="145">
        <v>912.4</v>
      </c>
    </row>
    <row r="65" spans="1:2" s="240" customFormat="1" ht="21" customHeight="1">
      <c r="A65" s="221" t="s">
        <v>1707</v>
      </c>
      <c r="B65" s="145">
        <v>1776.6</v>
      </c>
    </row>
    <row r="66" spans="1:2" s="240" customFormat="1" ht="21" customHeight="1">
      <c r="A66" s="221" t="s">
        <v>1708</v>
      </c>
      <c r="B66" s="145">
        <v>912.4</v>
      </c>
    </row>
    <row r="67" spans="1:2" s="240" customFormat="1" ht="21" customHeight="1">
      <c r="A67" s="221" t="s">
        <v>1709</v>
      </c>
      <c r="B67" s="145">
        <v>912.4</v>
      </c>
    </row>
    <row r="68" spans="1:2" s="240" customFormat="1" ht="21" customHeight="1">
      <c r="A68" s="221" t="s">
        <v>1710</v>
      </c>
      <c r="B68" s="145">
        <v>912.4</v>
      </c>
    </row>
    <row r="69" spans="1:2" s="240" customFormat="1" ht="21" customHeight="1">
      <c r="A69" s="221" t="s">
        <v>1711</v>
      </c>
      <c r="B69" s="145">
        <v>2623.9</v>
      </c>
    </row>
    <row r="70" spans="1:2" s="240" customFormat="1" ht="21" customHeight="1">
      <c r="A70" s="221" t="s">
        <v>1712</v>
      </c>
      <c r="B70" s="145">
        <v>2837.9</v>
      </c>
    </row>
    <row r="71" spans="1:2" s="240" customFormat="1" ht="21" customHeight="1">
      <c r="A71" s="221" t="s">
        <v>1713</v>
      </c>
      <c r="B71" s="145">
        <v>912.4</v>
      </c>
    </row>
    <row r="72" spans="1:2" s="240" customFormat="1" ht="21" customHeight="1">
      <c r="A72" s="221" t="s">
        <v>1714</v>
      </c>
      <c r="B72" s="145">
        <v>912.4</v>
      </c>
    </row>
    <row r="73" spans="1:2" s="240" customFormat="1" ht="21" customHeight="1">
      <c r="A73" s="221" t="s">
        <v>1715</v>
      </c>
      <c r="B73" s="145">
        <v>1340.3</v>
      </c>
    </row>
    <row r="74" spans="1:2" s="240" customFormat="1" ht="21" customHeight="1">
      <c r="A74" s="221" t="s">
        <v>1716</v>
      </c>
      <c r="B74" s="145">
        <v>698.5</v>
      </c>
    </row>
    <row r="75" spans="1:2" s="240" customFormat="1" ht="21" customHeight="1">
      <c r="A75" s="221" t="s">
        <v>1717</v>
      </c>
      <c r="B75" s="145">
        <v>1126.4000000000001</v>
      </c>
    </row>
    <row r="76" spans="1:2" s="240" customFormat="1" ht="21" customHeight="1">
      <c r="A76" s="221" t="s">
        <v>1718</v>
      </c>
      <c r="B76" s="145">
        <v>1340.3</v>
      </c>
    </row>
    <row r="77" spans="1:2" s="240" customFormat="1" ht="21" customHeight="1">
      <c r="A77" s="221" t="s">
        <v>1804</v>
      </c>
      <c r="B77" s="145">
        <v>497.1</v>
      </c>
    </row>
    <row r="78" spans="1:2" s="240" customFormat="1" ht="21" customHeight="1">
      <c r="A78" s="144" t="s">
        <v>1823</v>
      </c>
      <c r="B78" s="145">
        <v>2427.4</v>
      </c>
    </row>
    <row r="79" spans="1:2" s="240" customFormat="1" ht="21" customHeight="1">
      <c r="A79" s="144" t="s">
        <v>1824</v>
      </c>
      <c r="B79" s="145">
        <v>2803.4</v>
      </c>
    </row>
    <row r="80" spans="1:2" s="240" customFormat="1" ht="21" customHeight="1">
      <c r="A80" s="144" t="s">
        <v>1827</v>
      </c>
      <c r="B80" s="145">
        <v>2653.9</v>
      </c>
    </row>
    <row r="81" spans="1:2" s="240" customFormat="1" ht="21" customHeight="1">
      <c r="A81" s="144" t="s">
        <v>1825</v>
      </c>
      <c r="B81" s="145">
        <v>1776.6</v>
      </c>
    </row>
    <row r="82" spans="1:2" s="240" customFormat="1" ht="21" customHeight="1">
      <c r="A82" s="144" t="s">
        <v>1826</v>
      </c>
      <c r="B82" s="145">
        <v>1776.6</v>
      </c>
    </row>
    <row r="83" spans="1:2" s="240" customFormat="1" ht="30.75" customHeight="1">
      <c r="A83" s="144" t="s">
        <v>1805</v>
      </c>
      <c r="B83" s="145">
        <v>1776.6</v>
      </c>
    </row>
    <row r="84" spans="1:2" s="240" customFormat="1" ht="37.5" customHeight="1">
      <c r="A84" s="144" t="s">
        <v>1806</v>
      </c>
      <c r="B84" s="145">
        <v>1776.6</v>
      </c>
    </row>
    <row r="85" spans="1:2" s="240" customFormat="1" ht="21" customHeight="1">
      <c r="A85" s="144" t="s">
        <v>1807</v>
      </c>
      <c r="B85" s="145">
        <v>1776.6</v>
      </c>
    </row>
    <row r="86" spans="1:2" s="240" customFormat="1" ht="21" customHeight="1">
      <c r="A86" s="144" t="s">
        <v>1808</v>
      </c>
      <c r="B86" s="145">
        <v>1776.6</v>
      </c>
    </row>
    <row r="87" spans="1:2" s="240" customFormat="1" ht="21" customHeight="1">
      <c r="A87" s="144" t="s">
        <v>1809</v>
      </c>
      <c r="B87" s="145">
        <v>1776.6</v>
      </c>
    </row>
    <row r="88" spans="1:2" s="240" customFormat="1" ht="21" customHeight="1">
      <c r="A88" s="144" t="s">
        <v>1810</v>
      </c>
      <c r="B88" s="145">
        <v>1776.6</v>
      </c>
    </row>
    <row r="89" spans="1:2" s="240" customFormat="1" ht="21" customHeight="1">
      <c r="A89" s="144" t="s">
        <v>1811</v>
      </c>
      <c r="B89" s="145">
        <v>1776.6</v>
      </c>
    </row>
    <row r="90" spans="1:2" s="240" customFormat="1" ht="31.5" customHeight="1">
      <c r="A90" s="144" t="s">
        <v>1812</v>
      </c>
      <c r="B90" s="145">
        <v>1776.6</v>
      </c>
    </row>
    <row r="91" spans="1:2" s="240" customFormat="1" ht="21" customHeight="1">
      <c r="A91" s="144" t="s">
        <v>1813</v>
      </c>
      <c r="B91" s="145">
        <v>1776.6</v>
      </c>
    </row>
    <row r="92" spans="1:2" s="240" customFormat="1" ht="34.5" customHeight="1">
      <c r="A92" s="144" t="s">
        <v>1814</v>
      </c>
      <c r="B92" s="145">
        <v>1776.6</v>
      </c>
    </row>
    <row r="93" spans="1:2" s="240" customFormat="1" ht="21" customHeight="1">
      <c r="A93" s="144" t="s">
        <v>1815</v>
      </c>
      <c r="B93" s="145">
        <v>1776.6</v>
      </c>
    </row>
    <row r="94" spans="1:2" s="240" customFormat="1" ht="21" customHeight="1">
      <c r="A94" s="144" t="s">
        <v>1816</v>
      </c>
      <c r="B94" s="145">
        <v>1776.6</v>
      </c>
    </row>
    <row r="95" spans="1:2" s="240" customFormat="1" ht="21" customHeight="1">
      <c r="A95" s="144" t="s">
        <v>1817</v>
      </c>
      <c r="B95" s="145">
        <v>1776.6</v>
      </c>
    </row>
    <row r="96" spans="1:2" s="240" customFormat="1" ht="21" customHeight="1">
      <c r="A96" s="144" t="s">
        <v>1818</v>
      </c>
      <c r="B96" s="145">
        <v>1776.6</v>
      </c>
    </row>
    <row r="97" spans="1:3" s="240" customFormat="1" ht="21" customHeight="1">
      <c r="A97" s="144" t="s">
        <v>1819</v>
      </c>
      <c r="B97" s="145">
        <v>1776.6</v>
      </c>
    </row>
    <row r="98" spans="1:3" s="240" customFormat="1" ht="21" customHeight="1">
      <c r="A98" s="144" t="s">
        <v>1820</v>
      </c>
      <c r="B98" s="145">
        <v>912.4</v>
      </c>
    </row>
    <row r="99" spans="1:3" s="240" customFormat="1" ht="21" customHeight="1">
      <c r="A99" s="144" t="s">
        <v>1821</v>
      </c>
      <c r="B99" s="145">
        <v>1776.6</v>
      </c>
    </row>
    <row r="100" spans="1:3" s="240" customFormat="1" ht="21" customHeight="1">
      <c r="A100" s="456" t="s">
        <v>1726</v>
      </c>
      <c r="B100" s="454"/>
    </row>
    <row r="101" spans="1:3" s="240" customFormat="1" ht="21" customHeight="1">
      <c r="A101" s="221" t="s">
        <v>2045</v>
      </c>
      <c r="B101" s="145">
        <v>650.79999999999995</v>
      </c>
    </row>
    <row r="102" spans="1:3" s="240" customFormat="1" ht="34.5" customHeight="1">
      <c r="A102" s="456" t="s">
        <v>1727</v>
      </c>
      <c r="B102" s="454"/>
    </row>
    <row r="103" spans="1:3" s="240" customFormat="1" ht="21.75" customHeight="1">
      <c r="A103" s="70" t="s">
        <v>2015</v>
      </c>
      <c r="B103" s="359">
        <v>8788.1</v>
      </c>
      <c r="C103" s="336"/>
    </row>
    <row r="104" spans="1:3" s="240" customFormat="1" ht="21.75" customHeight="1">
      <c r="A104" s="70" t="s">
        <v>2017</v>
      </c>
      <c r="B104" s="359">
        <v>8788.1</v>
      </c>
      <c r="C104" s="336"/>
    </row>
    <row r="105" spans="1:3" s="240" customFormat="1" ht="21.75" customHeight="1">
      <c r="A105" s="70" t="s">
        <v>2018</v>
      </c>
      <c r="B105" s="359">
        <v>9227.5</v>
      </c>
    </row>
    <row r="106" spans="1:3" s="240" customFormat="1" ht="21.75" customHeight="1">
      <c r="A106" s="70" t="s">
        <v>2020</v>
      </c>
      <c r="B106" s="359">
        <v>9491.1</v>
      </c>
    </row>
    <row r="107" spans="1:3" s="240" customFormat="1" ht="21.75" customHeight="1">
      <c r="A107" s="70" t="s">
        <v>2022</v>
      </c>
      <c r="B107" s="359">
        <v>8085.1</v>
      </c>
    </row>
    <row r="108" spans="1:3" s="240" customFormat="1" ht="21.75" customHeight="1">
      <c r="A108" s="70" t="s">
        <v>2024</v>
      </c>
      <c r="B108" s="359">
        <v>24255.200000000001</v>
      </c>
    </row>
    <row r="109" spans="1:3" s="240" customFormat="1" ht="21.75" customHeight="1">
      <c r="A109" s="70" t="s">
        <v>2026</v>
      </c>
      <c r="B109" s="359">
        <v>25309.7</v>
      </c>
    </row>
    <row r="110" spans="1:3" s="240" customFormat="1" ht="21.75" customHeight="1">
      <c r="A110" s="70" t="s">
        <v>2028</v>
      </c>
      <c r="B110" s="359">
        <v>22058.1</v>
      </c>
    </row>
    <row r="111" spans="1:3" s="240" customFormat="1" ht="21.75" customHeight="1">
      <c r="A111" s="70" t="s">
        <v>2030</v>
      </c>
      <c r="B111" s="359">
        <v>26452.2</v>
      </c>
    </row>
    <row r="112" spans="1:3" s="240" customFormat="1" ht="21.75" customHeight="1">
      <c r="A112" s="70" t="s">
        <v>2032</v>
      </c>
      <c r="B112" s="359">
        <v>45961.8</v>
      </c>
    </row>
    <row r="113" spans="1:2" s="240" customFormat="1" ht="21.75" customHeight="1">
      <c r="A113" s="70" t="s">
        <v>2034</v>
      </c>
      <c r="B113" s="359">
        <v>48158.8</v>
      </c>
    </row>
    <row r="114" spans="1:2" s="240" customFormat="1" ht="21.75" customHeight="1">
      <c r="A114" s="70" t="s">
        <v>2036</v>
      </c>
      <c r="B114" s="359">
        <v>50355.8</v>
      </c>
    </row>
    <row r="115" spans="1:2" s="240" customFormat="1" ht="21.75" customHeight="1">
      <c r="A115" s="70" t="s">
        <v>2038</v>
      </c>
      <c r="B115" s="359">
        <v>6459.8</v>
      </c>
    </row>
    <row r="116" spans="1:2" s="240" customFormat="1" ht="21.75" customHeight="1">
      <c r="A116" s="70" t="s">
        <v>2040</v>
      </c>
      <c r="B116" s="359">
        <v>31782.2</v>
      </c>
    </row>
    <row r="117" spans="1:2" s="240" customFormat="1" ht="21.75" customHeight="1">
      <c r="A117" s="70" t="s">
        <v>2042</v>
      </c>
      <c r="B117" s="359">
        <v>39409.9</v>
      </c>
    </row>
    <row r="118" spans="1:2" s="240" customFormat="1" ht="21.75" customHeight="1">
      <c r="A118" s="70" t="s">
        <v>2044</v>
      </c>
      <c r="B118" s="359">
        <v>42956.800000000003</v>
      </c>
    </row>
    <row r="119" spans="1:2" s="240" customFormat="1" ht="29.25" customHeight="1">
      <c r="A119" s="456" t="s">
        <v>1725</v>
      </c>
      <c r="B119" s="454"/>
    </row>
    <row r="120" spans="1:2" s="240" customFormat="1" ht="24" customHeight="1">
      <c r="A120" s="456" t="s">
        <v>1728</v>
      </c>
      <c r="B120" s="454"/>
    </row>
    <row r="121" spans="1:2" s="240" customFormat="1" ht="33.75" customHeight="1">
      <c r="A121" s="350" t="s">
        <v>1729</v>
      </c>
      <c r="B121" s="351"/>
    </row>
    <row r="122" spans="1:2" s="240" customFormat="1" ht="21.75" customHeight="1">
      <c r="A122" s="71" t="s">
        <v>288</v>
      </c>
      <c r="B122" s="69">
        <f>'Раздел 5а (МУ)'!C45</f>
        <v>5840.7</v>
      </c>
    </row>
    <row r="123" spans="1:2" s="240" customFormat="1" ht="21.75" customHeight="1">
      <c r="A123" s="71" t="s">
        <v>290</v>
      </c>
      <c r="B123" s="69">
        <f>$B$122</f>
        <v>5840.7</v>
      </c>
    </row>
    <row r="124" spans="1:2" s="240" customFormat="1" ht="21.75" customHeight="1">
      <c r="A124" s="71" t="s">
        <v>314</v>
      </c>
      <c r="B124" s="69">
        <f t="shared" ref="B124:B152" si="0">$B$122</f>
        <v>5840.7</v>
      </c>
    </row>
    <row r="125" spans="1:2" s="240" customFormat="1" ht="21.75" customHeight="1">
      <c r="A125" s="71" t="s">
        <v>317</v>
      </c>
      <c r="B125" s="69">
        <f t="shared" si="0"/>
        <v>5840.7</v>
      </c>
    </row>
    <row r="126" spans="1:2" s="240" customFormat="1" ht="21.75" customHeight="1">
      <c r="A126" s="71" t="s">
        <v>318</v>
      </c>
      <c r="B126" s="69">
        <f t="shared" si="0"/>
        <v>5840.7</v>
      </c>
    </row>
    <row r="127" spans="1:2" s="240" customFormat="1" ht="21.75" customHeight="1">
      <c r="A127" s="71" t="s">
        <v>325</v>
      </c>
      <c r="B127" s="69">
        <f t="shared" si="0"/>
        <v>5840.7</v>
      </c>
    </row>
    <row r="128" spans="1:2" s="240" customFormat="1" ht="21.75" customHeight="1">
      <c r="A128" s="71" t="s">
        <v>324</v>
      </c>
      <c r="B128" s="69">
        <f t="shared" si="0"/>
        <v>5840.7</v>
      </c>
    </row>
    <row r="129" spans="1:4" s="240" customFormat="1" ht="21.75" customHeight="1">
      <c r="A129" s="71" t="s">
        <v>289</v>
      </c>
      <c r="B129" s="69">
        <f t="shared" si="0"/>
        <v>5840.7</v>
      </c>
    </row>
    <row r="130" spans="1:4" s="240" customFormat="1" ht="21.75" customHeight="1">
      <c r="A130" s="71" t="s">
        <v>291</v>
      </c>
      <c r="B130" s="69">
        <f t="shared" si="0"/>
        <v>5840.7</v>
      </c>
    </row>
    <row r="131" spans="1:4" s="240" customFormat="1" ht="21.75" customHeight="1">
      <c r="A131" s="71" t="s">
        <v>292</v>
      </c>
      <c r="B131" s="69">
        <f t="shared" si="0"/>
        <v>5840.7</v>
      </c>
      <c r="C131" s="323"/>
      <c r="D131" s="324"/>
    </row>
    <row r="132" spans="1:4" s="240" customFormat="1" ht="21.75" customHeight="1">
      <c r="A132" s="71" t="s">
        <v>293</v>
      </c>
      <c r="B132" s="69">
        <f t="shared" si="0"/>
        <v>5840.7</v>
      </c>
    </row>
    <row r="133" spans="1:4" s="240" customFormat="1" ht="21.75" customHeight="1">
      <c r="A133" s="71" t="s">
        <v>294</v>
      </c>
      <c r="B133" s="69">
        <f t="shared" si="0"/>
        <v>5840.7</v>
      </c>
    </row>
    <row r="134" spans="1:4" s="240" customFormat="1" ht="25.5" customHeight="1">
      <c r="A134" s="71" t="s">
        <v>295</v>
      </c>
      <c r="B134" s="69">
        <f t="shared" si="0"/>
        <v>5840.7</v>
      </c>
    </row>
    <row r="135" spans="1:4" s="240" customFormat="1" ht="36" customHeight="1">
      <c r="A135" s="70" t="s">
        <v>296</v>
      </c>
      <c r="B135" s="69">
        <f t="shared" si="0"/>
        <v>5840.7</v>
      </c>
    </row>
    <row r="136" spans="1:4" s="240" customFormat="1" ht="30" customHeight="1">
      <c r="A136" s="71" t="s">
        <v>297</v>
      </c>
      <c r="B136" s="69">
        <f t="shared" si="0"/>
        <v>5840.7</v>
      </c>
    </row>
    <row r="137" spans="1:4" s="240" customFormat="1" ht="30" customHeight="1">
      <c r="A137" s="70" t="s">
        <v>298</v>
      </c>
      <c r="B137" s="69">
        <f t="shared" si="0"/>
        <v>5840.7</v>
      </c>
    </row>
    <row r="138" spans="1:4" s="240" customFormat="1" ht="24" customHeight="1">
      <c r="A138" s="71" t="s">
        <v>299</v>
      </c>
      <c r="B138" s="69">
        <f t="shared" si="0"/>
        <v>5840.7</v>
      </c>
    </row>
    <row r="139" spans="1:4" s="240" customFormat="1" ht="24" customHeight="1">
      <c r="A139" s="71" t="s">
        <v>300</v>
      </c>
      <c r="B139" s="69">
        <f t="shared" si="0"/>
        <v>5840.7</v>
      </c>
    </row>
    <row r="140" spans="1:4" s="240" customFormat="1" ht="24" customHeight="1">
      <c r="A140" s="71" t="s">
        <v>301</v>
      </c>
      <c r="B140" s="69">
        <f t="shared" si="0"/>
        <v>5840.7</v>
      </c>
    </row>
    <row r="141" spans="1:4" s="240" customFormat="1" ht="24" customHeight="1">
      <c r="A141" s="71" t="s">
        <v>379</v>
      </c>
      <c r="B141" s="69">
        <f t="shared" si="0"/>
        <v>5840.7</v>
      </c>
    </row>
    <row r="142" spans="1:4" s="240" customFormat="1" ht="24" customHeight="1">
      <c r="A142" s="71" t="s">
        <v>359</v>
      </c>
      <c r="B142" s="69">
        <f t="shared" si="0"/>
        <v>5840.7</v>
      </c>
    </row>
    <row r="143" spans="1:4" s="240" customFormat="1" ht="24" customHeight="1">
      <c r="A143" s="71" t="s">
        <v>360</v>
      </c>
      <c r="B143" s="69">
        <f t="shared" si="0"/>
        <v>5840.7</v>
      </c>
    </row>
    <row r="144" spans="1:4" s="240" customFormat="1" ht="24" customHeight="1">
      <c r="A144" s="71" t="s">
        <v>385</v>
      </c>
      <c r="B144" s="69">
        <f t="shared" si="0"/>
        <v>5840.7</v>
      </c>
    </row>
    <row r="145" spans="1:2" s="240" customFormat="1" ht="24" customHeight="1">
      <c r="A145" s="71" t="s">
        <v>378</v>
      </c>
      <c r="B145" s="69">
        <f t="shared" si="0"/>
        <v>5840.7</v>
      </c>
    </row>
    <row r="146" spans="1:2" s="240" customFormat="1" ht="24" customHeight="1">
      <c r="A146" s="71" t="s">
        <v>387</v>
      </c>
      <c r="B146" s="69">
        <f t="shared" si="0"/>
        <v>5840.7</v>
      </c>
    </row>
    <row r="147" spans="1:2" s="240" customFormat="1" ht="24" customHeight="1">
      <c r="A147" s="71" t="s">
        <v>396</v>
      </c>
      <c r="B147" s="69">
        <f t="shared" si="0"/>
        <v>5840.7</v>
      </c>
    </row>
    <row r="148" spans="1:2" s="240" customFormat="1" ht="24" customHeight="1">
      <c r="A148" s="71" t="s">
        <v>391</v>
      </c>
      <c r="B148" s="69">
        <f t="shared" si="0"/>
        <v>5840.7</v>
      </c>
    </row>
    <row r="149" spans="1:2" s="240" customFormat="1" ht="24" customHeight="1">
      <c r="A149" s="71" t="s">
        <v>373</v>
      </c>
      <c r="B149" s="69">
        <f t="shared" si="0"/>
        <v>5840.7</v>
      </c>
    </row>
    <row r="150" spans="1:2" s="240" customFormat="1" ht="24" customHeight="1">
      <c r="A150" s="71" t="s">
        <v>364</v>
      </c>
      <c r="B150" s="69">
        <f t="shared" si="0"/>
        <v>5840.7</v>
      </c>
    </row>
    <row r="151" spans="1:2" s="240" customFormat="1" ht="24" customHeight="1">
      <c r="A151" s="71" t="s">
        <v>372</v>
      </c>
      <c r="B151" s="69">
        <f t="shared" si="0"/>
        <v>5840.7</v>
      </c>
    </row>
    <row r="152" spans="1:2" s="240" customFormat="1" ht="24" customHeight="1">
      <c r="A152" s="71" t="s">
        <v>366</v>
      </c>
      <c r="B152" s="69">
        <f t="shared" si="0"/>
        <v>5840.7</v>
      </c>
    </row>
    <row r="153" spans="1:2" s="240" customFormat="1" ht="24" customHeight="1">
      <c r="A153" s="71" t="s">
        <v>2222</v>
      </c>
      <c r="B153" s="176">
        <v>7025.8</v>
      </c>
    </row>
    <row r="154" spans="1:2" s="240" customFormat="1" ht="31.5" customHeight="1">
      <c r="A154" s="350" t="s">
        <v>1730</v>
      </c>
      <c r="B154" s="351"/>
    </row>
    <row r="155" spans="1:2" s="240" customFormat="1" ht="27" customHeight="1">
      <c r="A155" s="71" t="s">
        <v>302</v>
      </c>
      <c r="B155" s="69">
        <f>'Раздел 5а (МУ)'!C78</f>
        <v>11529.8</v>
      </c>
    </row>
    <row r="156" spans="1:2" s="240" customFormat="1" ht="27" customHeight="1">
      <c r="A156" s="71" t="s">
        <v>303</v>
      </c>
      <c r="B156" s="69">
        <f>$B$155</f>
        <v>11529.8</v>
      </c>
    </row>
    <row r="157" spans="1:2" s="240" customFormat="1" ht="27" customHeight="1">
      <c r="A157" s="71" t="s">
        <v>319</v>
      </c>
      <c r="B157" s="69">
        <f t="shared" ref="B157:B178" si="1">$B$155</f>
        <v>11529.8</v>
      </c>
    </row>
    <row r="158" spans="1:2" s="240" customFormat="1" ht="27" customHeight="1">
      <c r="A158" s="71" t="s">
        <v>320</v>
      </c>
      <c r="B158" s="69">
        <f t="shared" si="1"/>
        <v>11529.8</v>
      </c>
    </row>
    <row r="159" spans="1:2" s="240" customFormat="1" ht="27" customHeight="1">
      <c r="A159" s="71" t="s">
        <v>321</v>
      </c>
      <c r="B159" s="69">
        <f t="shared" si="1"/>
        <v>11529.8</v>
      </c>
    </row>
    <row r="160" spans="1:2" s="240" customFormat="1" ht="27" customHeight="1">
      <c r="A160" s="71" t="s">
        <v>326</v>
      </c>
      <c r="B160" s="69">
        <f t="shared" si="1"/>
        <v>11529.8</v>
      </c>
    </row>
    <row r="161" spans="1:2" s="240" customFormat="1" ht="27" customHeight="1">
      <c r="A161" s="71" t="s">
        <v>327</v>
      </c>
      <c r="B161" s="69">
        <f t="shared" si="1"/>
        <v>11529.8</v>
      </c>
    </row>
    <row r="162" spans="1:2" s="240" customFormat="1" ht="27" customHeight="1">
      <c r="A162" s="71" t="s">
        <v>304</v>
      </c>
      <c r="B162" s="69">
        <f t="shared" si="1"/>
        <v>11529.8</v>
      </c>
    </row>
    <row r="163" spans="1:2" s="240" customFormat="1" ht="27" customHeight="1">
      <c r="A163" s="71" t="s">
        <v>305</v>
      </c>
      <c r="B163" s="69">
        <f t="shared" si="1"/>
        <v>11529.8</v>
      </c>
    </row>
    <row r="164" spans="1:2" s="240" customFormat="1" ht="27" customHeight="1">
      <c r="A164" s="71" t="s">
        <v>306</v>
      </c>
      <c r="B164" s="69">
        <f t="shared" si="1"/>
        <v>11529.8</v>
      </c>
    </row>
    <row r="165" spans="1:2" s="240" customFormat="1" ht="31.5" customHeight="1">
      <c r="A165" s="70" t="s">
        <v>307</v>
      </c>
      <c r="B165" s="69">
        <f t="shared" si="1"/>
        <v>11529.8</v>
      </c>
    </row>
    <row r="166" spans="1:2" s="240" customFormat="1" ht="31.5" customHeight="1">
      <c r="A166" s="70" t="s">
        <v>308</v>
      </c>
      <c r="B166" s="69">
        <f t="shared" si="1"/>
        <v>11529.8</v>
      </c>
    </row>
    <row r="167" spans="1:2" s="240" customFormat="1" ht="26.25" customHeight="1">
      <c r="A167" s="71" t="s">
        <v>309</v>
      </c>
      <c r="B167" s="69">
        <f t="shared" si="1"/>
        <v>11529.8</v>
      </c>
    </row>
    <row r="168" spans="1:2" s="240" customFormat="1" ht="26.25" customHeight="1">
      <c r="A168" s="71" t="s">
        <v>310</v>
      </c>
      <c r="B168" s="69">
        <f t="shared" si="1"/>
        <v>11529.8</v>
      </c>
    </row>
    <row r="169" spans="1:2" s="240" customFormat="1" ht="26.25" customHeight="1">
      <c r="A169" s="71" t="s">
        <v>311</v>
      </c>
      <c r="B169" s="69">
        <f t="shared" si="1"/>
        <v>11529.8</v>
      </c>
    </row>
    <row r="170" spans="1:2" s="240" customFormat="1" ht="26.25" customHeight="1">
      <c r="A170" s="71" t="s">
        <v>312</v>
      </c>
      <c r="B170" s="69">
        <f t="shared" si="1"/>
        <v>11529.8</v>
      </c>
    </row>
    <row r="171" spans="1:2" s="240" customFormat="1" ht="26.25" customHeight="1">
      <c r="A171" s="71" t="s">
        <v>389</v>
      </c>
      <c r="B171" s="72">
        <f t="shared" si="1"/>
        <v>11529.8</v>
      </c>
    </row>
    <row r="172" spans="1:2" s="240" customFormat="1" ht="26.25" customHeight="1">
      <c r="A172" s="71" t="s">
        <v>390</v>
      </c>
      <c r="B172" s="72">
        <f t="shared" si="1"/>
        <v>11529.8</v>
      </c>
    </row>
    <row r="173" spans="1:2" s="240" customFormat="1" ht="26.25" customHeight="1">
      <c r="A173" s="71" t="s">
        <v>398</v>
      </c>
      <c r="B173" s="72">
        <f t="shared" si="1"/>
        <v>11529.8</v>
      </c>
    </row>
    <row r="174" spans="1:2" s="240" customFormat="1" ht="26.25" customHeight="1">
      <c r="A174" s="71" t="s">
        <v>394</v>
      </c>
      <c r="B174" s="72">
        <f t="shared" si="1"/>
        <v>11529.8</v>
      </c>
    </row>
    <row r="175" spans="1:2" s="240" customFormat="1" ht="26.25" customHeight="1">
      <c r="A175" s="71" t="s">
        <v>376</v>
      </c>
      <c r="B175" s="72">
        <f t="shared" si="1"/>
        <v>11529.8</v>
      </c>
    </row>
    <row r="176" spans="1:2" s="240" customFormat="1" ht="26.25" customHeight="1">
      <c r="A176" s="71" t="s">
        <v>377</v>
      </c>
      <c r="B176" s="72">
        <f t="shared" si="1"/>
        <v>11529.8</v>
      </c>
    </row>
    <row r="177" spans="1:2" s="240" customFormat="1" ht="26.25" customHeight="1">
      <c r="A177" s="71" t="s">
        <v>380</v>
      </c>
      <c r="B177" s="72">
        <f t="shared" si="1"/>
        <v>11529.8</v>
      </c>
    </row>
    <row r="178" spans="1:2" s="240" customFormat="1" ht="26.25" customHeight="1">
      <c r="A178" s="71" t="s">
        <v>381</v>
      </c>
      <c r="B178" s="69">
        <f t="shared" si="1"/>
        <v>11529.8</v>
      </c>
    </row>
    <row r="179" spans="1:2" s="240" customFormat="1" ht="26.25" customHeight="1">
      <c r="A179" s="184" t="s">
        <v>2221</v>
      </c>
      <c r="B179" s="185">
        <v>18703.599999999999</v>
      </c>
    </row>
    <row r="180" spans="1:2" s="240" customFormat="1" ht="30" customHeight="1">
      <c r="A180" s="456" t="s">
        <v>2001</v>
      </c>
      <c r="B180" s="454"/>
    </row>
    <row r="181" spans="1:2" s="240" customFormat="1" ht="30" customHeight="1">
      <c r="A181" s="350" t="s">
        <v>1731</v>
      </c>
      <c r="B181" s="351"/>
    </row>
    <row r="182" spans="1:2" s="240" customFormat="1" ht="22.5" customHeight="1">
      <c r="A182" s="68" t="s">
        <v>290</v>
      </c>
      <c r="B182" s="69">
        <f>'Раздел 5а (МУ)'!C105</f>
        <v>3854.7</v>
      </c>
    </row>
    <row r="183" spans="1:2" s="240" customFormat="1" ht="22.5" customHeight="1">
      <c r="A183" s="68" t="s">
        <v>289</v>
      </c>
      <c r="B183" s="69">
        <v>3854.7</v>
      </c>
    </row>
    <row r="184" spans="1:2" s="240" customFormat="1" ht="22.5" customHeight="1">
      <c r="A184" s="68" t="s">
        <v>291</v>
      </c>
      <c r="B184" s="69">
        <v>3854.7</v>
      </c>
    </row>
    <row r="185" spans="1:2" s="240" customFormat="1" ht="22.5" customHeight="1">
      <c r="A185" s="68" t="s">
        <v>292</v>
      </c>
      <c r="B185" s="69">
        <v>3854.7</v>
      </c>
    </row>
    <row r="186" spans="1:2" s="240" customFormat="1" ht="22.5" customHeight="1">
      <c r="A186" s="68" t="s">
        <v>293</v>
      </c>
      <c r="B186" s="69">
        <v>3854.7</v>
      </c>
    </row>
    <row r="187" spans="1:2" s="240" customFormat="1" ht="22.5" customHeight="1">
      <c r="A187" s="68" t="s">
        <v>294</v>
      </c>
      <c r="B187" s="69">
        <v>3854.7</v>
      </c>
    </row>
    <row r="188" spans="1:2" s="240" customFormat="1" ht="18" customHeight="1">
      <c r="A188" s="68" t="s">
        <v>295</v>
      </c>
      <c r="B188" s="69">
        <v>3854.7</v>
      </c>
    </row>
    <row r="189" spans="1:2" s="240" customFormat="1" ht="30" customHeight="1">
      <c r="A189" s="70" t="s">
        <v>296</v>
      </c>
      <c r="B189" s="69">
        <v>3854.7</v>
      </c>
    </row>
    <row r="190" spans="1:2" s="240" customFormat="1" ht="30" customHeight="1">
      <c r="A190" s="68" t="s">
        <v>297</v>
      </c>
      <c r="B190" s="69">
        <v>3854.7</v>
      </c>
    </row>
    <row r="191" spans="1:2" s="240" customFormat="1" ht="36" customHeight="1">
      <c r="A191" s="70" t="s">
        <v>298</v>
      </c>
      <c r="B191" s="69">
        <v>3854.7</v>
      </c>
    </row>
    <row r="192" spans="1:2" s="240" customFormat="1" ht="30" customHeight="1">
      <c r="A192" s="68" t="s">
        <v>299</v>
      </c>
      <c r="B192" s="69">
        <v>3854.7</v>
      </c>
    </row>
    <row r="193" spans="1:2" s="240" customFormat="1" ht="30" customHeight="1">
      <c r="A193" s="350" t="s">
        <v>1732</v>
      </c>
      <c r="B193" s="351"/>
    </row>
    <row r="194" spans="1:2" s="240" customFormat="1" ht="30" customHeight="1">
      <c r="A194" s="71" t="s">
        <v>303</v>
      </c>
      <c r="B194" s="69">
        <f>'Раздел 5а (МУ)'!C117</f>
        <v>9543.7999999999993</v>
      </c>
    </row>
    <row r="195" spans="1:2" s="240" customFormat="1" ht="30" customHeight="1">
      <c r="A195" s="71" t="s">
        <v>304</v>
      </c>
      <c r="B195" s="69">
        <f>$B$194</f>
        <v>9543.7999999999993</v>
      </c>
    </row>
    <row r="196" spans="1:2" s="240" customFormat="1" ht="30" customHeight="1">
      <c r="A196" s="71" t="s">
        <v>305</v>
      </c>
      <c r="B196" s="69">
        <f t="shared" ref="B196:B201" si="2">$B$194</f>
        <v>9543.7999999999993</v>
      </c>
    </row>
    <row r="197" spans="1:2" s="240" customFormat="1" ht="30" customHeight="1">
      <c r="A197" s="71" t="s">
        <v>306</v>
      </c>
      <c r="B197" s="69">
        <f t="shared" si="2"/>
        <v>9543.7999999999993</v>
      </c>
    </row>
    <row r="198" spans="1:2" s="240" customFormat="1" ht="30" customHeight="1">
      <c r="A198" s="70" t="s">
        <v>307</v>
      </c>
      <c r="B198" s="69">
        <f t="shared" si="2"/>
        <v>9543.7999999999993</v>
      </c>
    </row>
    <row r="199" spans="1:2" s="240" customFormat="1" ht="33" customHeight="1">
      <c r="A199" s="70" t="s">
        <v>308</v>
      </c>
      <c r="B199" s="69">
        <f t="shared" si="2"/>
        <v>9543.7999999999993</v>
      </c>
    </row>
    <row r="200" spans="1:2" s="240" customFormat="1" ht="30" customHeight="1">
      <c r="A200" s="71" t="s">
        <v>309</v>
      </c>
      <c r="B200" s="69">
        <f t="shared" si="2"/>
        <v>9543.7999999999993</v>
      </c>
    </row>
    <row r="201" spans="1:2" s="240" customFormat="1" ht="30" customHeight="1">
      <c r="A201" s="71" t="s">
        <v>310</v>
      </c>
      <c r="B201" s="69">
        <f t="shared" si="2"/>
        <v>9543.7999999999993</v>
      </c>
    </row>
    <row r="202" spans="1:2" s="240" customFormat="1" ht="30" customHeight="1">
      <c r="A202" s="456" t="s">
        <v>1657</v>
      </c>
      <c r="B202" s="454"/>
    </row>
    <row r="203" spans="1:2" ht="24.75" customHeight="1">
      <c r="A203" s="129" t="s">
        <v>1719</v>
      </c>
      <c r="B203" s="128"/>
    </row>
    <row r="204" spans="1:2" ht="29.25" customHeight="1">
      <c r="A204" s="64" t="s">
        <v>47</v>
      </c>
      <c r="B204" s="148">
        <v>244.5</v>
      </c>
    </row>
    <row r="205" spans="1:2" ht="29.25" customHeight="1">
      <c r="A205" s="64" t="s">
        <v>102</v>
      </c>
      <c r="B205" s="148">
        <v>309.5</v>
      </c>
    </row>
    <row r="206" spans="1:2" ht="29.25" customHeight="1">
      <c r="A206" s="64" t="s">
        <v>103</v>
      </c>
      <c r="B206" s="148">
        <v>784.4</v>
      </c>
    </row>
    <row r="207" spans="1:2" ht="29.25" customHeight="1">
      <c r="A207" s="64" t="s">
        <v>104</v>
      </c>
      <c r="B207" s="148">
        <v>298.3</v>
      </c>
    </row>
    <row r="208" spans="1:2" ht="29.25" customHeight="1">
      <c r="A208" s="64" t="s">
        <v>121</v>
      </c>
      <c r="B208" s="148">
        <v>19.600000000000001</v>
      </c>
    </row>
    <row r="209" spans="1:2" ht="19.5" customHeight="1">
      <c r="A209" s="129" t="s">
        <v>1720</v>
      </c>
      <c r="B209" s="128"/>
    </row>
    <row r="210" spans="1:2" ht="24.75" customHeight="1">
      <c r="A210" s="64" t="s">
        <v>49</v>
      </c>
      <c r="B210" s="145">
        <v>1970.1</v>
      </c>
    </row>
    <row r="211" spans="1:2" ht="48.75" customHeight="1">
      <c r="A211" s="64" t="s">
        <v>48</v>
      </c>
      <c r="B211" s="148">
        <v>630.79999999999995</v>
      </c>
    </row>
    <row r="212" spans="1:2" ht="23.25" customHeight="1">
      <c r="A212" s="64" t="s">
        <v>122</v>
      </c>
      <c r="B212" s="148">
        <v>218.7</v>
      </c>
    </row>
    <row r="213" spans="1:2" ht="29.25" customHeight="1">
      <c r="A213" s="129" t="s">
        <v>1721</v>
      </c>
      <c r="B213" s="128"/>
    </row>
    <row r="214" spans="1:2" ht="19.5" customHeight="1">
      <c r="A214" s="73" t="s">
        <v>75</v>
      </c>
      <c r="B214" s="210">
        <v>240.2</v>
      </c>
    </row>
    <row r="215" spans="1:2" ht="19.5" customHeight="1">
      <c r="A215" s="64" t="s">
        <v>72</v>
      </c>
      <c r="B215" s="148">
        <v>64</v>
      </c>
    </row>
    <row r="216" spans="1:2" ht="19.5" customHeight="1">
      <c r="A216" s="64" t="s">
        <v>2002</v>
      </c>
      <c r="B216" s="148">
        <v>95.9</v>
      </c>
    </row>
    <row r="217" spans="1:2" ht="19.5" customHeight="1">
      <c r="A217" s="64" t="s">
        <v>73</v>
      </c>
      <c r="B217" s="148">
        <v>127.1</v>
      </c>
    </row>
    <row r="218" spans="1:2" ht="19.5" customHeight="1">
      <c r="A218" s="64" t="s">
        <v>74</v>
      </c>
      <c r="B218" s="148">
        <v>166.7</v>
      </c>
    </row>
    <row r="219" spans="1:2" ht="19.5" customHeight="1">
      <c r="A219" s="64" t="s">
        <v>123</v>
      </c>
      <c r="B219" s="148">
        <v>166.7</v>
      </c>
    </row>
    <row r="220" spans="1:2" ht="19.5" customHeight="1">
      <c r="A220" s="64" t="s">
        <v>50</v>
      </c>
      <c r="B220" s="148">
        <v>98.2</v>
      </c>
    </row>
    <row r="221" spans="1:2" ht="19.5" customHeight="1">
      <c r="A221" s="64" t="s">
        <v>51</v>
      </c>
      <c r="B221" s="148">
        <v>98.2</v>
      </c>
    </row>
    <row r="222" spans="1:2" ht="19.5" customHeight="1">
      <c r="A222" s="64" t="s">
        <v>52</v>
      </c>
      <c r="B222" s="148">
        <v>66.099999999999994</v>
      </c>
    </row>
    <row r="223" spans="1:2" ht="19.5" customHeight="1">
      <c r="A223" s="64" t="s">
        <v>53</v>
      </c>
      <c r="B223" s="148">
        <v>84.7</v>
      </c>
    </row>
    <row r="224" spans="1:2" ht="21" customHeight="1">
      <c r="A224" s="64" t="s">
        <v>54</v>
      </c>
      <c r="B224" s="148">
        <v>65.8</v>
      </c>
    </row>
    <row r="225" spans="1:2" ht="30.75" customHeight="1">
      <c r="A225" s="64" t="s">
        <v>55</v>
      </c>
      <c r="B225" s="148">
        <v>358.1</v>
      </c>
    </row>
    <row r="226" spans="1:2" ht="22.5" customHeight="1">
      <c r="A226" s="64" t="s">
        <v>56</v>
      </c>
      <c r="B226" s="148">
        <v>118.1</v>
      </c>
    </row>
    <row r="227" spans="1:2" ht="34.5" customHeight="1">
      <c r="A227" s="64" t="s">
        <v>57</v>
      </c>
      <c r="B227" s="148">
        <v>194.4</v>
      </c>
    </row>
    <row r="228" spans="1:2" ht="30.75" customHeight="1">
      <c r="A228" s="64" t="s">
        <v>58</v>
      </c>
      <c r="B228" s="148">
        <v>285.5</v>
      </c>
    </row>
    <row r="229" spans="1:2" ht="32.25" customHeight="1">
      <c r="A229" s="64" t="s">
        <v>59</v>
      </c>
      <c r="B229" s="148">
        <v>128.80000000000001</v>
      </c>
    </row>
    <row r="230" spans="1:2" ht="27" customHeight="1">
      <c r="A230" s="64" t="s">
        <v>60</v>
      </c>
      <c r="B230" s="148">
        <v>69.099999999999994</v>
      </c>
    </row>
    <row r="231" spans="1:2" ht="25.5" customHeight="1">
      <c r="A231" s="64" t="s">
        <v>61</v>
      </c>
      <c r="B231" s="148">
        <v>177</v>
      </c>
    </row>
    <row r="232" spans="1:2" ht="44.25" customHeight="1">
      <c r="A232" s="64" t="s">
        <v>70</v>
      </c>
      <c r="B232" s="148">
        <v>750.1</v>
      </c>
    </row>
    <row r="233" spans="1:2" ht="33.75" customHeight="1">
      <c r="A233" s="64" t="s">
        <v>71</v>
      </c>
      <c r="B233" s="148">
        <v>344.3</v>
      </c>
    </row>
    <row r="234" spans="1:2" ht="20.25" customHeight="1">
      <c r="A234" s="64" t="s">
        <v>105</v>
      </c>
      <c r="B234" s="148">
        <v>191.8</v>
      </c>
    </row>
    <row r="235" spans="1:2" ht="20.25" customHeight="1">
      <c r="A235" s="64" t="s">
        <v>106</v>
      </c>
      <c r="B235" s="148">
        <v>191.8</v>
      </c>
    </row>
    <row r="236" spans="1:2" ht="20.25" customHeight="1">
      <c r="A236" s="64" t="s">
        <v>107</v>
      </c>
      <c r="B236" s="148">
        <v>114</v>
      </c>
    </row>
    <row r="237" spans="1:2" ht="20.25" customHeight="1">
      <c r="A237" s="64" t="s">
        <v>108</v>
      </c>
      <c r="B237" s="148">
        <v>435.3</v>
      </c>
    </row>
    <row r="238" spans="1:2" ht="20.25" customHeight="1">
      <c r="A238" s="64" t="s">
        <v>109</v>
      </c>
      <c r="B238" s="148">
        <v>83.4</v>
      </c>
    </row>
    <row r="239" spans="1:2" ht="20.25" customHeight="1">
      <c r="A239" s="64" t="s">
        <v>110</v>
      </c>
      <c r="B239" s="148">
        <v>878.8</v>
      </c>
    </row>
    <row r="240" spans="1:2" ht="20.25" customHeight="1">
      <c r="A240" s="64" t="s">
        <v>111</v>
      </c>
      <c r="B240" s="148">
        <v>617.5</v>
      </c>
    </row>
    <row r="241" spans="1:2" ht="20.25" customHeight="1">
      <c r="A241" s="64" t="s">
        <v>112</v>
      </c>
      <c r="B241" s="148">
        <v>205.5</v>
      </c>
    </row>
    <row r="242" spans="1:2" ht="20.25" customHeight="1">
      <c r="A242" s="64" t="s">
        <v>2003</v>
      </c>
      <c r="B242" s="148">
        <v>689.2</v>
      </c>
    </row>
    <row r="243" spans="1:2" ht="20.25" customHeight="1">
      <c r="A243" s="64" t="s">
        <v>113</v>
      </c>
      <c r="B243" s="148">
        <v>175</v>
      </c>
    </row>
    <row r="244" spans="1:2" ht="20.25" customHeight="1">
      <c r="A244" s="64" t="s">
        <v>114</v>
      </c>
      <c r="B244" s="148">
        <v>593.20000000000005</v>
      </c>
    </row>
    <row r="245" spans="1:2" ht="20.25" customHeight="1">
      <c r="A245" s="64" t="s">
        <v>115</v>
      </c>
      <c r="B245" s="148">
        <v>83.4</v>
      </c>
    </row>
    <row r="246" spans="1:2" ht="20.25" customHeight="1">
      <c r="A246" s="64" t="s">
        <v>116</v>
      </c>
      <c r="B246" s="148">
        <v>144.5</v>
      </c>
    </row>
    <row r="247" spans="1:2" ht="20.25" customHeight="1">
      <c r="A247" s="64" t="s">
        <v>117</v>
      </c>
      <c r="B247" s="148">
        <v>160.5</v>
      </c>
    </row>
    <row r="248" spans="1:2" ht="20.25" customHeight="1">
      <c r="A248" s="64" t="s">
        <v>124</v>
      </c>
      <c r="B248" s="148">
        <v>160.5</v>
      </c>
    </row>
    <row r="249" spans="1:2" ht="20.25" customHeight="1">
      <c r="A249" s="64" t="s">
        <v>125</v>
      </c>
      <c r="B249" s="148">
        <v>322.8</v>
      </c>
    </row>
    <row r="250" spans="1:2" ht="22.5" customHeight="1">
      <c r="A250" s="73" t="s">
        <v>62</v>
      </c>
      <c r="B250" s="148"/>
    </row>
    <row r="251" spans="1:2" ht="20.25" customHeight="1">
      <c r="A251" s="64" t="s">
        <v>63</v>
      </c>
      <c r="B251" s="148">
        <v>309.5</v>
      </c>
    </row>
    <row r="252" spans="1:2" ht="16.5" customHeight="1">
      <c r="A252" s="64" t="s">
        <v>118</v>
      </c>
      <c r="B252" s="148">
        <v>331.2</v>
      </c>
    </row>
    <row r="253" spans="1:2" ht="26.25" customHeight="1">
      <c r="A253" s="64" t="s">
        <v>128</v>
      </c>
      <c r="B253" s="148">
        <v>94.2</v>
      </c>
    </row>
    <row r="254" spans="1:2" ht="20.25" customHeight="1">
      <c r="A254" s="64" t="s">
        <v>64</v>
      </c>
      <c r="B254" s="148">
        <v>462.1</v>
      </c>
    </row>
    <row r="255" spans="1:2" ht="17.25" customHeight="1">
      <c r="A255" s="64" t="s">
        <v>65</v>
      </c>
      <c r="B255" s="148">
        <v>94.2</v>
      </c>
    </row>
    <row r="256" spans="1:2" ht="20.25" customHeight="1">
      <c r="A256" s="129" t="s">
        <v>1722</v>
      </c>
      <c r="B256" s="128"/>
    </row>
    <row r="257" spans="1:2" ht="29.25" customHeight="1">
      <c r="A257" s="64" t="s">
        <v>66</v>
      </c>
      <c r="B257" s="148">
        <v>476.9</v>
      </c>
    </row>
    <row r="258" spans="1:2" ht="32.25" customHeight="1">
      <c r="A258" s="64" t="s">
        <v>67</v>
      </c>
      <c r="B258" s="148">
        <v>424.2</v>
      </c>
    </row>
    <row r="259" spans="1:2" ht="18.75" customHeight="1">
      <c r="A259" s="66" t="s">
        <v>1733</v>
      </c>
      <c r="B259" s="150"/>
    </row>
    <row r="260" spans="1:2">
      <c r="A260" s="65" t="s">
        <v>2008</v>
      </c>
      <c r="B260" s="150">
        <v>1600</v>
      </c>
    </row>
    <row r="261" spans="1:2">
      <c r="A261" s="65" t="s">
        <v>2009</v>
      </c>
      <c r="B261" s="150">
        <v>1460</v>
      </c>
    </row>
    <row r="262" spans="1:2">
      <c r="A262" s="65" t="s">
        <v>2010</v>
      </c>
      <c r="B262" s="150">
        <v>1460</v>
      </c>
    </row>
    <row r="263" spans="1:2">
      <c r="A263" s="65" t="s">
        <v>2011</v>
      </c>
      <c r="B263" s="150">
        <v>2730</v>
      </c>
    </row>
    <row r="264" spans="1:2">
      <c r="A264" s="65" t="s">
        <v>2012</v>
      </c>
      <c r="B264" s="150">
        <v>1300</v>
      </c>
    </row>
    <row r="265" spans="1:2">
      <c r="A265" s="66" t="s">
        <v>1734</v>
      </c>
      <c r="B265" s="150"/>
    </row>
    <row r="266" spans="1:2">
      <c r="A266" s="65" t="s">
        <v>1737</v>
      </c>
      <c r="B266" s="150">
        <v>866.2</v>
      </c>
    </row>
    <row r="267" spans="1:2">
      <c r="A267" s="65" t="s">
        <v>2013</v>
      </c>
      <c r="B267" s="150">
        <v>1500</v>
      </c>
    </row>
    <row r="268" spans="1:2">
      <c r="A268" s="65" t="s">
        <v>2014</v>
      </c>
      <c r="B268" s="150">
        <v>2300</v>
      </c>
    </row>
    <row r="269" spans="1:2" ht="21.75" customHeight="1">
      <c r="A269" s="129" t="s">
        <v>1723</v>
      </c>
      <c r="B269" s="128"/>
    </row>
    <row r="270" spans="1:2" ht="19.5" customHeight="1">
      <c r="A270" s="64" t="s">
        <v>68</v>
      </c>
      <c r="B270" s="148">
        <v>578.1</v>
      </c>
    </row>
    <row r="271" spans="1:2" ht="19.5" customHeight="1">
      <c r="A271" s="64" t="s">
        <v>69</v>
      </c>
      <c r="B271" s="148">
        <v>786.6</v>
      </c>
    </row>
    <row r="272" spans="1:2" ht="19.5" customHeight="1">
      <c r="A272" s="64" t="s">
        <v>126</v>
      </c>
      <c r="B272" s="148">
        <v>586</v>
      </c>
    </row>
    <row r="273" spans="1:2" ht="19.5" customHeight="1">
      <c r="A273" s="146" t="s">
        <v>2004</v>
      </c>
      <c r="B273" s="128">
        <v>403.5</v>
      </c>
    </row>
    <row r="274" spans="1:2" ht="20.25" customHeight="1">
      <c r="A274" s="129" t="s">
        <v>1724</v>
      </c>
      <c r="B274" s="128"/>
    </row>
    <row r="275" spans="1:2" ht="22.5" customHeight="1">
      <c r="A275" s="64" t="s">
        <v>119</v>
      </c>
      <c r="B275" s="148">
        <v>557.4</v>
      </c>
    </row>
    <row r="276" spans="1:2" ht="21" customHeight="1">
      <c r="A276" s="64" t="s">
        <v>120</v>
      </c>
      <c r="B276" s="148">
        <v>832.1</v>
      </c>
    </row>
    <row r="277" spans="1:2" ht="24.75" customHeight="1">
      <c r="A277" s="66" t="s">
        <v>1735</v>
      </c>
      <c r="B277" s="211"/>
    </row>
    <row r="278" spans="1:2" ht="47.25">
      <c r="A278" s="65" t="s">
        <v>38</v>
      </c>
      <c r="B278" s="150">
        <v>1205.2</v>
      </c>
    </row>
    <row r="279" spans="1:2" s="147" customFormat="1" ht="31.5">
      <c r="A279" s="223" t="s">
        <v>2246</v>
      </c>
      <c r="B279" s="224">
        <v>1004.7</v>
      </c>
    </row>
    <row r="280" spans="1:2" s="240" customFormat="1" ht="31.5" customHeight="1" thickBot="1">
      <c r="A280" s="375" t="s">
        <v>2048</v>
      </c>
      <c r="B280" s="452"/>
    </row>
    <row r="281" spans="1:2" s="240" customFormat="1" ht="31.5" customHeight="1">
      <c r="A281" s="220" t="s">
        <v>2207</v>
      </c>
      <c r="B281" s="328">
        <v>894</v>
      </c>
    </row>
    <row r="282" spans="1:2" s="240" customFormat="1" ht="31.5" customHeight="1">
      <c r="A282" s="221" t="s">
        <v>2208</v>
      </c>
      <c r="B282" s="176">
        <v>1114</v>
      </c>
    </row>
    <row r="283" spans="1:2" s="240" customFormat="1" ht="31.5" customHeight="1">
      <c r="A283" s="221" t="s">
        <v>2209</v>
      </c>
      <c r="B283" s="176">
        <v>1512.7</v>
      </c>
    </row>
    <row r="284" spans="1:2" s="240" customFormat="1" ht="31.5" customHeight="1">
      <c r="A284" s="221" t="s">
        <v>2210</v>
      </c>
      <c r="B284" s="176">
        <v>2304.5</v>
      </c>
    </row>
    <row r="285" spans="1:2" s="240" customFormat="1" ht="31.5" customHeight="1">
      <c r="A285" s="221" t="s">
        <v>2211</v>
      </c>
      <c r="B285" s="176">
        <v>3094.9</v>
      </c>
    </row>
    <row r="286" spans="1:2" s="240" customFormat="1" ht="23.25" customHeight="1">
      <c r="A286" s="450" t="s">
        <v>2134</v>
      </c>
      <c r="B286" s="451"/>
    </row>
    <row r="287" spans="1:2" s="240" customFormat="1">
      <c r="A287" s="70" t="s">
        <v>2121</v>
      </c>
      <c r="B287" s="145">
        <v>355.7</v>
      </c>
    </row>
    <row r="288" spans="1:2" s="240" customFormat="1">
      <c r="A288" s="70" t="s">
        <v>2122</v>
      </c>
      <c r="B288" s="145">
        <v>711.4</v>
      </c>
    </row>
    <row r="289" spans="1:2" s="240" customFormat="1" ht="31.5">
      <c r="A289" s="70" t="s">
        <v>2123</v>
      </c>
      <c r="B289" s="145">
        <v>585.1</v>
      </c>
    </row>
    <row r="290" spans="1:2" s="240" customFormat="1">
      <c r="A290" s="70" t="s">
        <v>2124</v>
      </c>
      <c r="B290" s="145">
        <v>585.1</v>
      </c>
    </row>
    <row r="291" spans="1:2" s="240" customFormat="1">
      <c r="A291" s="70" t="s">
        <v>2125</v>
      </c>
      <c r="B291" s="145">
        <v>355.6</v>
      </c>
    </row>
    <row r="292" spans="1:2" s="240" customFormat="1">
      <c r="A292" s="70" t="s">
        <v>2126</v>
      </c>
      <c r="B292" s="145">
        <v>705.8</v>
      </c>
    </row>
    <row r="293" spans="1:2" s="240" customFormat="1">
      <c r="A293" s="70" t="s">
        <v>2127</v>
      </c>
      <c r="B293" s="145">
        <v>714.4</v>
      </c>
    </row>
    <row r="294" spans="1:2" s="240" customFormat="1">
      <c r="A294" s="70" t="s">
        <v>2128</v>
      </c>
      <c r="B294" s="145">
        <v>554.79999999999995</v>
      </c>
    </row>
    <row r="295" spans="1:2" s="240" customFormat="1">
      <c r="A295" s="70" t="s">
        <v>2129</v>
      </c>
      <c r="B295" s="145">
        <v>356.7</v>
      </c>
    </row>
    <row r="296" spans="1:2" s="240" customFormat="1">
      <c r="A296" s="70" t="s">
        <v>2130</v>
      </c>
      <c r="B296" s="145">
        <v>706.4</v>
      </c>
    </row>
    <row r="297" spans="1:2" s="240" customFormat="1">
      <c r="A297" s="70" t="s">
        <v>2131</v>
      </c>
      <c r="B297" s="145">
        <v>431.9</v>
      </c>
    </row>
    <row r="298" spans="1:2" s="240" customFormat="1">
      <c r="A298" s="70" t="s">
        <v>2132</v>
      </c>
      <c r="B298" s="145">
        <v>713.7</v>
      </c>
    </row>
    <row r="299" spans="1:2" s="240" customFormat="1">
      <c r="A299" s="70" t="s">
        <v>2133</v>
      </c>
      <c r="B299" s="145">
        <v>725</v>
      </c>
    </row>
    <row r="300" spans="1:2" s="240" customFormat="1" ht="38.25" customHeight="1">
      <c r="A300" s="345"/>
    </row>
    <row r="301" spans="1:2" s="240" customFormat="1">
      <c r="A301" s="345"/>
    </row>
  </sheetData>
  <mergeCells count="12">
    <mergeCell ref="A286:B286"/>
    <mergeCell ref="A280:B280"/>
    <mergeCell ref="A5:B5"/>
    <mergeCell ref="A1:B1"/>
    <mergeCell ref="A202:B202"/>
    <mergeCell ref="A180:B180"/>
    <mergeCell ref="A120:B120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РАЗДЕЛ 1(АМП)</vt:lpstr>
      <vt:lpstr>РАЗДЕЛ 2-а (КС - КПГ)</vt:lpstr>
      <vt:lpstr>РАЗДЕЛ 2-б (КС- КСГ) </vt:lpstr>
      <vt:lpstr>РАЗДЕЛ 3-а (ДС - КПГ) </vt:lpstr>
      <vt:lpstr>РАЗДЕЛ 3-б (ДС - КСГ)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2-а (КС - КПГ)'!Заголовки_для_печати</vt:lpstr>
      <vt:lpstr>'РАЗДЕЛ 2-б (КС- КСГ) '!Заголовки_для_печати</vt:lpstr>
      <vt:lpstr>'РАЗДЕЛ 3-а (ДС - КПГ) '!Заголовки_для_печати</vt:lpstr>
      <vt:lpstr>'РАЗДЕЛ 3-б (ДС - КСГ)'!Заголовки_для_печати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2-а (КС - КПГ)'!Область_печати</vt:lpstr>
      <vt:lpstr>'РАЗДЕЛ 2-б (КС- КСГ) '!Область_печати</vt:lpstr>
      <vt:lpstr>'РАЗДЕЛ 3-а (ДС - КПГ) '!Область_печати</vt:lpstr>
      <vt:lpstr>'РАЗДЕЛ 3-б (ДС - КСГ)'!Область_печати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Казенцева О.И.</cp:lastModifiedBy>
  <cp:lastPrinted>2020-04-01T02:37:15Z</cp:lastPrinted>
  <dcterms:created xsi:type="dcterms:W3CDTF">2015-02-06T01:54:40Z</dcterms:created>
  <dcterms:modified xsi:type="dcterms:W3CDTF">2020-04-01T02:44:16Z</dcterms:modified>
</cp:coreProperties>
</file>